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FEBRERO 2024\"/>
    </mc:Choice>
  </mc:AlternateContent>
  <xr:revisionPtr revIDLastSave="0" documentId="13_ncr:1_{CCC87462-8300-414E-81E7-282DEB660FD4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D16" i="2"/>
  <c r="G31" i="1"/>
  <c r="G48" i="1" l="1"/>
  <c r="G45" i="1"/>
  <c r="G50" i="1" s="1"/>
  <c r="G15" i="1" l="1"/>
  <c r="E50" i="1" l="1"/>
</calcChain>
</file>

<file path=xl/sharedStrings.xml><?xml version="1.0" encoding="utf-8"?>
<sst xmlns="http://schemas.openxmlformats.org/spreadsheetml/2006/main" count="82" uniqueCount="62">
  <si>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</si>
  <si>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</si>
  <si>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</si>
  <si>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</si>
  <si>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</si>
  <si>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</si>
  <si>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</si>
  <si>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</si>
  <si>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</si>
  <si>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</si>
  <si>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</si>
  <si>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</si>
  <si>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</si>
  <si>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</si>
  <si>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</si>
  <si>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</si>
  <si>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</si>
  <si>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</si>
  <si>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</si>
  <si>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</si>
  <si>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</si>
  <si>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</si>
  <si>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</si>
  <si>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</si>
  <si>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</si>
  <si>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</si>
  <si>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</si>
  <si>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</si>
  <si>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</si>
  <si>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</si>
  <si>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</si>
  <si>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</si>
  <si>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</si>
  <si>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</si>
  <si>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</si>
  <si>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</si>
  <si>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</si>
  <si>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</si>
  <si>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CONSTRUCCIONES EN PROCESO</t>
  </si>
  <si>
    <t>1234.01</t>
  </si>
  <si>
    <t>DE BIENES DE USO COMUN</t>
  </si>
  <si>
    <t>1234.02</t>
  </si>
  <si>
    <t>DE BIENES DE USO NO COMUN</t>
  </si>
  <si>
    <t>1234.03</t>
  </si>
  <si>
    <t>CONSTRUCCIONES MILITARES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</si>
  <si>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</si>
  <si>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</si>
  <si>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</si>
  <si>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</si>
  <si>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</si>
  <si>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</si>
  <si>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</si>
  <si>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</si>
  <si>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</si>
  <si>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</si>
  <si>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</si>
  <si>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</si>
  <si>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Doce Millones Novecientos Mil Cuatrocientos Noventa y </t>
  </si>
  <si>
    <t xml:space="preserve"> Cinco con 66/100</t>
  </si>
  <si>
    <t xml:space="preserve"> </t>
  </si>
  <si>
    <t>1232.09</t>
  </si>
  <si>
    <t xml:space="preserve">EQUIPO DE COMPUTO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</si>
</sst>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8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10" xfId="0" applyBorder="1"/>
    <xf numFmtId="49" fontId="4" fillId="0" borderId="0" xfId="0" applyNumberFormat="1" applyFont="1"/>
    <xf numFmtId="49" fontId="2" fillId="0" borderId="14" xfId="0" applyNumberFormat="1" applyFont="1" applyBorder="1" applyAlignment="1">
      <alignment horizontal="center"/>
    </xf>
    <xf numFmtId="49" fontId="2" fillId="0" borderId="11" xfId="0" applyNumberFormat="1" applyFont="1" applyBorder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1" fillId="0" borderId="0" xfId="0" applyNumberFormat="1" applyFont="1"/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" fontId="2" fillId="4" borderId="11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4" borderId="11" xfId="0" applyNumberFormat="1" applyFont="1" applyFill="1" applyBorder="1" applyAlignment="1">
      <alignment horizontal="right"/>
    </xf>
    <xf numFmtId="4" fontId="2" fillId="4" borderId="11" xfId="0" applyNumberFormat="1" applyFont="1" applyFill="1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7"/>
  <sheetViews>
    <sheetView tabSelected="1" view="pageBreakPreview" topLeftCell="A21" zoomScaleNormal="100" zoomScaleSheetLayoutView="100" workbookViewId="0">
      <selection activeCell="F30" sqref="F30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36" t="s">
        <v>0</v>
      </c>
      <c r="B2" s="36"/>
      <c r="C2" s="37"/>
      <c r="D2" s="37"/>
      <c r="E2" s="37"/>
      <c r="F2" s="37"/>
      <c r="G2" s="37"/>
      <c r="H2" s="37"/>
    </row>
    <row r="3" spans="1:8" ht="6" customHeight="1" thickTop="1" x14ac:dyDescent="0.25"/>
    <row r="4" spans="1:8" x14ac:dyDescent="0.25">
      <c r="A4" s="38"/>
      <c r="B4" s="38"/>
      <c r="C4" s="38"/>
      <c r="D4" s="38"/>
      <c r="E4" s="39"/>
      <c r="F4" s="40" t="s">
        <v>1</v>
      </c>
      <c r="G4" s="41"/>
      <c r="H4" s="24">
        <v>45351</v>
      </c>
    </row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ht="3.75" customHeight="1" x14ac:dyDescent="0.25"/>
    <row r="7" spans="1:8" x14ac:dyDescent="0.25">
      <c r="A7" s="43" t="s">
        <v>2</v>
      </c>
      <c r="B7" s="44"/>
      <c r="C7" s="44"/>
      <c r="D7" s="44"/>
      <c r="E7" s="44"/>
      <c r="F7" s="44"/>
      <c r="G7" s="44"/>
      <c r="H7" s="45"/>
    </row>
    <row r="9" spans="1:8" x14ac:dyDescent="0.25">
      <c r="A9" s="31" t="s">
        <v>3</v>
      </c>
      <c r="B9" s="32"/>
      <c r="C9" s="33" t="s">
        <v>4</v>
      </c>
      <c r="D9" s="34"/>
      <c r="E9" s="34"/>
      <c r="F9" s="34"/>
      <c r="G9" s="34"/>
      <c r="H9" s="35"/>
    </row>
    <row r="10" spans="1:8" x14ac:dyDescent="0.25">
      <c r="A10" s="31" t="s">
        <v>5</v>
      </c>
      <c r="B10" s="32"/>
      <c r="C10" s="33" t="s">
        <v>6</v>
      </c>
      <c r="D10" s="34"/>
      <c r="E10" s="35"/>
      <c r="F10" s="1" t="s">
        <v>7</v>
      </c>
      <c r="G10" s="33" t="s">
        <v>6</v>
      </c>
      <c r="H10" s="35"/>
    </row>
    <row r="11" spans="1:8" x14ac:dyDescent="0.25">
      <c r="A11" s="31" t="s">
        <v>8</v>
      </c>
      <c r="B11" s="32"/>
      <c r="C11" s="33" t="s">
        <v>9</v>
      </c>
      <c r="D11" s="34"/>
      <c r="E11" s="35"/>
      <c r="F11" s="2" t="s">
        <v>10</v>
      </c>
      <c r="G11" s="33" t="s">
        <v>11</v>
      </c>
      <c r="H11" s="35"/>
    </row>
    <row r="12" spans="1:8" x14ac:dyDescent="0.25">
      <c r="A12" s="31" t="s">
        <v>12</v>
      </c>
      <c r="B12" s="32"/>
      <c r="C12" s="54" t="s">
        <v>13</v>
      </c>
      <c r="D12" s="55"/>
      <c r="E12" s="55"/>
      <c r="F12" s="26"/>
      <c r="G12" s="26"/>
      <c r="H12" s="27"/>
    </row>
    <row r="13" spans="1:8" ht="5.25" customHeight="1" x14ac:dyDescent="0.25"/>
    <row r="14" spans="1:8" x14ac:dyDescent="0.25">
      <c r="A14" s="46" t="s">
        <v>14</v>
      </c>
      <c r="B14" s="47"/>
      <c r="C14" s="47"/>
      <c r="D14" s="47"/>
      <c r="E14" s="47"/>
      <c r="F14" s="48"/>
      <c r="G14" s="49"/>
      <c r="H14" s="50"/>
    </row>
    <row r="15" spans="1:8" x14ac:dyDescent="0.25">
      <c r="A15" s="49" t="s">
        <v>9</v>
      </c>
      <c r="B15" s="51"/>
      <c r="C15" s="51"/>
      <c r="D15" s="51"/>
      <c r="E15" s="50"/>
      <c r="F15" s="3" t="s">
        <v>15</v>
      </c>
      <c r="G15" s="52">
        <f>H4</f>
        <v>45351</v>
      </c>
      <c r="H15" s="53"/>
    </row>
    <row r="16" spans="1:8" ht="9" customHeight="1" x14ac:dyDescent="0.25"/>
    <row r="17" spans="1:8" x14ac:dyDescent="0.25">
      <c r="A17" s="4"/>
      <c r="B17" s="5" t="s">
        <v>16</v>
      </c>
      <c r="C17" s="6"/>
      <c r="D17" s="6"/>
      <c r="E17" s="7"/>
      <c r="F17" s="8"/>
      <c r="G17" s="9"/>
      <c r="H17" s="10"/>
    </row>
    <row r="18" spans="1:8" x14ac:dyDescent="0.25">
      <c r="A18" s="11"/>
      <c r="B18" s="12"/>
      <c r="C18" s="13"/>
      <c r="D18" s="13"/>
      <c r="E18" s="56" t="s">
        <v>17</v>
      </c>
      <c r="F18" s="56"/>
      <c r="G18" s="57" t="s">
        <v>18</v>
      </c>
      <c r="H18" s="58"/>
    </row>
    <row r="19" spans="1:8" x14ac:dyDescent="0.25">
      <c r="A19" s="11"/>
      <c r="B19" s="12" t="s">
        <v>19</v>
      </c>
      <c r="C19" s="13"/>
      <c r="D19" s="13"/>
      <c r="E19" s="59"/>
      <c r="F19" s="59"/>
      <c r="G19" s="59"/>
      <c r="H19" s="60"/>
    </row>
    <row r="20" spans="1:8" x14ac:dyDescent="0.25">
      <c r="A20" s="11"/>
      <c r="B20" s="13"/>
      <c r="C20" s="13"/>
      <c r="D20" s="13"/>
      <c r="E20" s="59"/>
      <c r="F20" s="59"/>
      <c r="G20" s="59"/>
      <c r="H20" s="60"/>
    </row>
    <row r="21" spans="1:8" x14ac:dyDescent="0.25">
      <c r="A21" s="11" t="s">
        <v>20</v>
      </c>
      <c r="B21" s="13" t="s">
        <v>21</v>
      </c>
      <c r="C21" s="13"/>
      <c r="D21" s="14" t="s">
        <v>22</v>
      </c>
      <c r="E21" s="61">
        <v>1916225.42</v>
      </c>
      <c r="F21" s="61"/>
      <c r="G21" s="62">
        <v>1916225.42</v>
      </c>
      <c r="H21" s="63"/>
    </row>
    <row r="22" spans="1:8" x14ac:dyDescent="0.25">
      <c r="A22" s="11"/>
      <c r="B22" s="13"/>
      <c r="C22" s="13"/>
      <c r="D22" s="13"/>
      <c r="E22" s="59"/>
      <c r="F22" s="59"/>
      <c r="G22" s="59"/>
      <c r="H22" s="60"/>
    </row>
    <row r="23" spans="1:8" x14ac:dyDescent="0.25">
      <c r="A23" s="15"/>
      <c r="B23" s="12" t="s">
        <v>23</v>
      </c>
      <c r="C23" s="13"/>
      <c r="D23" s="13"/>
      <c r="E23" s="59"/>
      <c r="F23" s="59"/>
      <c r="G23" s="59"/>
      <c r="H23" s="60"/>
    </row>
    <row r="24" spans="1:8" x14ac:dyDescent="0.25">
      <c r="A24" s="11" t="s">
        <v>24</v>
      </c>
      <c r="B24" s="13" t="s">
        <v>25</v>
      </c>
      <c r="C24" s="13"/>
      <c r="D24" s="14" t="s">
        <v>22</v>
      </c>
      <c r="E24" s="64">
        <v>53507.1</v>
      </c>
      <c r="F24" s="64"/>
      <c r="G24" s="59"/>
      <c r="H24" s="60"/>
    </row>
    <row r="25" spans="1:8" x14ac:dyDescent="0.25">
      <c r="A25" s="11" t="s">
        <v>26</v>
      </c>
      <c r="B25" s="13" t="s">
        <v>27</v>
      </c>
      <c r="C25" s="13"/>
      <c r="D25" s="14" t="s">
        <v>22</v>
      </c>
      <c r="E25" s="64">
        <v>1135318.83</v>
      </c>
      <c r="F25" s="64"/>
      <c r="G25" s="59"/>
      <c r="H25" s="60"/>
    </row>
    <row r="26" spans="1:8" x14ac:dyDescent="0.25">
      <c r="A26" s="11" t="s">
        <v>28</v>
      </c>
      <c r="B26" s="13" t="s">
        <v>29</v>
      </c>
      <c r="C26" s="13"/>
      <c r="D26" s="14" t="s">
        <v>22</v>
      </c>
      <c r="E26" s="64">
        <v>813</v>
      </c>
      <c r="F26" s="64"/>
      <c r="G26" s="59"/>
      <c r="H26" s="60"/>
    </row>
    <row r="27" spans="1:8" x14ac:dyDescent="0.25">
      <c r="A27" s="11" t="s">
        <v>30</v>
      </c>
      <c r="B27" s="13" t="s">
        <v>31</v>
      </c>
      <c r="C27" s="13"/>
      <c r="D27" s="14" t="s">
        <v>22</v>
      </c>
      <c r="E27" s="64">
        <v>607700.94999999995</v>
      </c>
      <c r="F27" s="64"/>
      <c r="G27" s="59"/>
      <c r="H27" s="60"/>
    </row>
    <row r="28" spans="1:8" x14ac:dyDescent="0.25">
      <c r="A28" s="11" t="s">
        <v>32</v>
      </c>
      <c r="B28" s="13" t="s">
        <v>33</v>
      </c>
      <c r="C28" s="13"/>
      <c r="D28" s="14" t="s">
        <v>22</v>
      </c>
      <c r="E28" s="64">
        <v>3309228.05</v>
      </c>
      <c r="F28" s="64"/>
      <c r="G28" s="59"/>
      <c r="H28" s="60"/>
    </row>
    <row r="29" spans="1:8" x14ac:dyDescent="0.25">
      <c r="A29" s="11" t="s">
        <v>34</v>
      </c>
      <c r="B29" s="13" t="s">
        <v>35</v>
      </c>
      <c r="C29" s="13"/>
      <c r="D29" s="14" t="s">
        <v>22</v>
      </c>
      <c r="E29" s="64">
        <v>170590.09</v>
      </c>
      <c r="F29" s="64"/>
      <c r="G29" s="59"/>
      <c r="H29" s="60"/>
    </row>
    <row r="30" spans="1:8" x14ac:dyDescent="0.25">
      <c r="A30" s="11" t="s">
        <v>60</v>
      </c>
      <c r="B30" s="13" t="s">
        <v>61</v>
      </c>
      <c r="C30" s="13"/>
      <c r="D30" s="14"/>
      <c r="E30" s="28"/>
      <c r="F30" s="28">
        <v>2034864.6</v>
      </c>
      <c r="G30" s="29"/>
      <c r="H30" s="30"/>
    </row>
    <row r="31" spans="1:8" x14ac:dyDescent="0.25">
      <c r="A31" s="11" t="s">
        <v>59</v>
      </c>
      <c r="B31" s="13"/>
      <c r="C31" s="13"/>
      <c r="D31" s="14" t="s">
        <v>22</v>
      </c>
      <c r="E31" s="64"/>
      <c r="F31" s="64"/>
      <c r="G31" s="62">
        <f>SUM(E24:F30)</f>
        <v>7312022.6199999992</v>
      </c>
      <c r="H31" s="63"/>
    </row>
    <row r="32" spans="1:8" x14ac:dyDescent="0.25">
      <c r="A32" s="11"/>
      <c r="B32" s="13"/>
      <c r="C32" s="13"/>
      <c r="D32" s="13"/>
      <c r="E32" s="66"/>
      <c r="F32" s="66"/>
      <c r="G32" s="59"/>
      <c r="H32" s="60"/>
    </row>
    <row r="33" spans="1:8" x14ac:dyDescent="0.25">
      <c r="A33" s="11"/>
      <c r="B33" s="12" t="s">
        <v>36</v>
      </c>
      <c r="C33" s="13"/>
      <c r="D33" s="13"/>
      <c r="E33" s="66"/>
      <c r="F33" s="66"/>
      <c r="G33" s="59"/>
      <c r="H33" s="60"/>
    </row>
    <row r="34" spans="1:8" x14ac:dyDescent="0.25">
      <c r="A34" s="11" t="s">
        <v>37</v>
      </c>
      <c r="B34" s="13" t="s">
        <v>36</v>
      </c>
      <c r="C34" s="13"/>
      <c r="D34" s="14" t="s">
        <v>22</v>
      </c>
      <c r="E34" s="64">
        <v>2699291.94</v>
      </c>
      <c r="F34" s="64"/>
      <c r="G34" s="62">
        <v>2699291.94</v>
      </c>
      <c r="H34" s="63"/>
    </row>
    <row r="35" spans="1:8" x14ac:dyDescent="0.25">
      <c r="A35" s="11"/>
      <c r="B35" s="13"/>
      <c r="C35" s="13"/>
      <c r="D35" s="13"/>
      <c r="E35" s="66"/>
      <c r="F35" s="66"/>
      <c r="G35" s="59"/>
      <c r="H35" s="60"/>
    </row>
    <row r="36" spans="1:8" x14ac:dyDescent="0.25">
      <c r="A36" s="11"/>
      <c r="B36" s="12" t="s">
        <v>38</v>
      </c>
      <c r="C36" s="13"/>
      <c r="D36" s="13"/>
      <c r="E36" s="66"/>
      <c r="F36" s="66"/>
      <c r="G36" s="59"/>
      <c r="H36" s="60"/>
    </row>
    <row r="37" spans="1:8" x14ac:dyDescent="0.25">
      <c r="A37" s="11" t="s">
        <v>39</v>
      </c>
      <c r="B37" s="13" t="s">
        <v>40</v>
      </c>
      <c r="C37" s="13"/>
      <c r="D37" s="14" t="s">
        <v>22</v>
      </c>
      <c r="E37" s="65"/>
      <c r="F37" s="65"/>
      <c r="G37" s="59"/>
      <c r="H37" s="60"/>
    </row>
    <row r="38" spans="1:8" x14ac:dyDescent="0.25">
      <c r="A38" s="11" t="s">
        <v>41</v>
      </c>
      <c r="B38" s="13" t="s">
        <v>42</v>
      </c>
      <c r="C38" s="13"/>
      <c r="D38" s="14" t="s">
        <v>22</v>
      </c>
      <c r="E38" s="65"/>
      <c r="F38" s="65"/>
      <c r="G38" s="59"/>
      <c r="H38" s="60"/>
    </row>
    <row r="39" spans="1:8" x14ac:dyDescent="0.25">
      <c r="A39" s="11" t="s">
        <v>43</v>
      </c>
      <c r="B39" s="13" t="s">
        <v>44</v>
      </c>
      <c r="C39" s="13"/>
      <c r="D39" s="14" t="s">
        <v>22</v>
      </c>
      <c r="E39" s="65"/>
      <c r="F39" s="65"/>
      <c r="G39" s="67"/>
      <c r="H39" s="68"/>
    </row>
    <row r="40" spans="1:8" x14ac:dyDescent="0.25">
      <c r="A40" s="11"/>
      <c r="B40" s="13"/>
      <c r="C40" s="13"/>
      <c r="D40" s="13"/>
      <c r="E40" s="66"/>
      <c r="F40" s="66"/>
      <c r="G40" s="69"/>
      <c r="H40" s="70"/>
    </row>
    <row r="41" spans="1:8" x14ac:dyDescent="0.25">
      <c r="A41" s="11"/>
      <c r="B41" s="12" t="s">
        <v>45</v>
      </c>
      <c r="C41" s="13"/>
      <c r="D41" s="13"/>
      <c r="E41" s="66"/>
      <c r="F41" s="66"/>
      <c r="G41" s="59"/>
      <c r="H41" s="60"/>
    </row>
    <row r="42" spans="1:8" x14ac:dyDescent="0.25">
      <c r="A42" s="11" t="s">
        <v>46</v>
      </c>
      <c r="B42" s="13" t="s">
        <v>45</v>
      </c>
      <c r="C42" s="13"/>
      <c r="D42" s="14" t="s">
        <v>22</v>
      </c>
      <c r="E42" s="64">
        <v>6362.63</v>
      </c>
      <c r="F42" s="64"/>
      <c r="G42" s="62">
        <v>6362.63</v>
      </c>
      <c r="H42" s="63"/>
    </row>
    <row r="43" spans="1:8" x14ac:dyDescent="0.25">
      <c r="A43" s="11"/>
      <c r="B43" s="13"/>
      <c r="C43" s="13"/>
      <c r="D43" s="13"/>
      <c r="E43" s="66"/>
      <c r="F43" s="66"/>
      <c r="G43" s="59"/>
      <c r="H43" s="60"/>
    </row>
    <row r="44" spans="1:8" x14ac:dyDescent="0.25">
      <c r="A44" s="11"/>
      <c r="B44" s="12" t="s">
        <v>47</v>
      </c>
      <c r="C44" s="13"/>
      <c r="D44" s="13"/>
      <c r="E44" s="66"/>
      <c r="F44" s="66"/>
      <c r="G44" s="59"/>
      <c r="H44" s="60"/>
    </row>
    <row r="45" spans="1:8" x14ac:dyDescent="0.25">
      <c r="A45" s="11" t="s">
        <v>48</v>
      </c>
      <c r="B45" s="13" t="s">
        <v>47</v>
      </c>
      <c r="C45" s="13"/>
      <c r="D45" s="14" t="s">
        <v>22</v>
      </c>
      <c r="E45" s="64">
        <v>409863.8</v>
      </c>
      <c r="F45" s="64"/>
      <c r="G45" s="62">
        <f>E45</f>
        <v>409863.8</v>
      </c>
      <c r="H45" s="63"/>
    </row>
    <row r="46" spans="1:8" x14ac:dyDescent="0.25">
      <c r="A46" s="11"/>
      <c r="B46" s="13"/>
      <c r="C46" s="13"/>
      <c r="D46" s="13"/>
      <c r="E46" s="71"/>
      <c r="F46" s="71"/>
      <c r="G46" s="72"/>
      <c r="H46" s="73"/>
    </row>
    <row r="47" spans="1:8" x14ac:dyDescent="0.25">
      <c r="A47" s="11"/>
      <c r="B47" s="25" t="s">
        <v>55</v>
      </c>
      <c r="D47" s="13"/>
      <c r="E47" s="66"/>
      <c r="F47" s="66"/>
      <c r="G47" s="59"/>
      <c r="H47" s="60"/>
    </row>
    <row r="48" spans="1:8" x14ac:dyDescent="0.25">
      <c r="A48" s="11" t="s">
        <v>56</v>
      </c>
      <c r="B48" s="13" t="s">
        <v>49</v>
      </c>
      <c r="C48" s="13"/>
      <c r="D48" s="14" t="s">
        <v>22</v>
      </c>
      <c r="E48" s="64">
        <v>556729.25</v>
      </c>
      <c r="F48" s="64"/>
      <c r="G48" s="62">
        <f>E48</f>
        <v>556729.25</v>
      </c>
      <c r="H48" s="63"/>
    </row>
    <row r="49" spans="1:8" x14ac:dyDescent="0.25">
      <c r="A49" s="11"/>
      <c r="B49" s="13"/>
      <c r="C49" s="13"/>
      <c r="D49" s="13"/>
      <c r="E49" s="59"/>
      <c r="F49" s="59"/>
      <c r="G49" s="59"/>
      <c r="H49" s="60"/>
    </row>
    <row r="50" spans="1:8" ht="15.75" thickBot="1" x14ac:dyDescent="0.3">
      <c r="A50" s="11"/>
      <c r="B50" s="16" t="s">
        <v>50</v>
      </c>
      <c r="C50" s="13"/>
      <c r="D50" s="14" t="s">
        <v>22</v>
      </c>
      <c r="E50" s="74">
        <f>SUM(E21:F49)</f>
        <v>12900495.66</v>
      </c>
      <c r="F50" s="74"/>
      <c r="G50" s="74">
        <f>SUM(G21:H48)</f>
        <v>12900495.66</v>
      </c>
      <c r="H50" s="75"/>
    </row>
    <row r="51" spans="1:8" ht="15.75" thickTop="1" x14ac:dyDescent="0.25">
      <c r="A51" s="17"/>
      <c r="B51" s="18"/>
      <c r="C51" s="18"/>
      <c r="D51" s="18"/>
      <c r="E51" s="67"/>
      <c r="F51" s="67"/>
      <c r="G51" s="67"/>
      <c r="H51" s="68"/>
    </row>
    <row r="52" spans="1:8" x14ac:dyDescent="0.25">
      <c r="A52" s="77" t="s">
        <v>51</v>
      </c>
      <c r="B52" s="78"/>
      <c r="C52" s="78"/>
      <c r="D52" s="78"/>
      <c r="E52" s="79" t="s">
        <v>57</v>
      </c>
      <c r="F52" s="79"/>
      <c r="G52" s="79"/>
      <c r="H52" s="80"/>
    </row>
    <row r="53" spans="1:8" x14ac:dyDescent="0.25">
      <c r="A53" s="81" t="s">
        <v>58</v>
      </c>
      <c r="B53" s="82"/>
      <c r="C53" s="82"/>
      <c r="D53" s="82"/>
      <c r="E53" s="82"/>
      <c r="F53" s="82"/>
      <c r="G53" s="82"/>
      <c r="H53" s="83"/>
    </row>
    <row r="54" spans="1:8" x14ac:dyDescent="0.25">
      <c r="A54" s="19" t="s">
        <v>52</v>
      </c>
      <c r="E54" s="20" t="s">
        <v>53</v>
      </c>
    </row>
    <row r="55" spans="1:8" x14ac:dyDescent="0.25">
      <c r="B55" s="84"/>
      <c r="C55" s="85"/>
      <c r="D55" s="85"/>
      <c r="F55" s="84"/>
      <c r="G55" s="85"/>
      <c r="H55" s="85"/>
    </row>
    <row r="56" spans="1:8" x14ac:dyDescent="0.25">
      <c r="D56" s="21"/>
      <c r="E56" s="22"/>
      <c r="F56" s="23"/>
      <c r="G56" s="23"/>
      <c r="H56" s="23"/>
    </row>
    <row r="57" spans="1:8" x14ac:dyDescent="0.25">
      <c r="A57" s="76" t="s">
        <v>54</v>
      </c>
      <c r="B57" s="76"/>
      <c r="C57" s="76"/>
    </row>
  </sheetData>
  <mergeCells count="91">
    <mergeCell ref="A57:C57"/>
    <mergeCell ref="E51:F51"/>
    <mergeCell ref="G51:H51"/>
    <mergeCell ref="A52:D52"/>
    <mergeCell ref="E52:H52"/>
    <mergeCell ref="A53:H53"/>
    <mergeCell ref="B55:D55"/>
    <mergeCell ref="F55:H55"/>
    <mergeCell ref="E48:F48"/>
    <mergeCell ref="G48:H48"/>
    <mergeCell ref="E49:F49"/>
    <mergeCell ref="G49:H49"/>
    <mergeCell ref="E50:F50"/>
    <mergeCell ref="G50:H50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29:F29"/>
    <mergeCell ref="G29:H29"/>
    <mergeCell ref="E31:F31"/>
    <mergeCell ref="G31:H31"/>
    <mergeCell ref="E32:F32"/>
    <mergeCell ref="G32:H32"/>
    <mergeCell ref="E26:F26"/>
    <mergeCell ref="G26:H26"/>
    <mergeCell ref="E27:F27"/>
    <mergeCell ref="G27:H27"/>
    <mergeCell ref="E28:F28"/>
    <mergeCell ref="G28:H28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A12:B12"/>
    <mergeCell ref="A14:F14"/>
    <mergeCell ref="G14:H14"/>
    <mergeCell ref="A15:E15"/>
    <mergeCell ref="G15:H15"/>
    <mergeCell ref="C12:E12"/>
    <mergeCell ref="A10:B10"/>
    <mergeCell ref="C10:E10"/>
    <mergeCell ref="G10:H10"/>
    <mergeCell ref="A11:B11"/>
    <mergeCell ref="C11:E11"/>
    <mergeCell ref="G11:H11"/>
    <mergeCell ref="A9:B9"/>
    <mergeCell ref="C9:H9"/>
    <mergeCell ref="A2:H2"/>
    <mergeCell ref="A4:E4"/>
    <mergeCell ref="F4:G4"/>
    <mergeCell ref="A5:H5"/>
    <mergeCell ref="A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FB27-42CC-4A9F-9B7D-5DDD89F0C8D4}">
  <dimension ref="D3:G16"/>
  <sheetViews>
    <sheetView workbookViewId="0">
      <selection activeCell="G9" sqref="G9"/>
    </sheetView>
  </sheetViews>
  <sheetFormatPr baseColWidth="10" defaultRowHeight="15" x14ac:dyDescent="0.25"/>
  <cols>
    <col min="4" max="4" width="20.5703125" style="86" customWidth="1"/>
    <col min="7" max="7" width="18.7109375" style="86" customWidth="1"/>
  </cols>
  <sheetData>
    <row r="3" spans="4:7" x14ac:dyDescent="0.25">
      <c r="D3" s="86">
        <v>1916225.42</v>
      </c>
    </row>
    <row r="4" spans="4:7" x14ac:dyDescent="0.25">
      <c r="D4" s="86">
        <v>7312022.6200000001</v>
      </c>
    </row>
    <row r="5" spans="4:7" x14ac:dyDescent="0.25">
      <c r="D5" s="86">
        <v>2699291.94</v>
      </c>
      <c r="G5" s="86">
        <v>51</v>
      </c>
    </row>
    <row r="6" spans="4:7" x14ac:dyDescent="0.25">
      <c r="D6" s="86">
        <v>6362.63</v>
      </c>
      <c r="G6" s="86">
        <v>45</v>
      </c>
    </row>
    <row r="7" spans="4:7" x14ac:dyDescent="0.25">
      <c r="D7" s="86">
        <v>409863.8</v>
      </c>
      <c r="G7" s="86">
        <v>200</v>
      </c>
    </row>
    <row r="8" spans="4:7" x14ac:dyDescent="0.25">
      <c r="D8" s="87">
        <v>556729.25</v>
      </c>
      <c r="G8" s="86">
        <v>150</v>
      </c>
    </row>
    <row r="11" spans="4:7" x14ac:dyDescent="0.25">
      <c r="G11" s="86">
        <f>SUM(G5:G10)</f>
        <v>446</v>
      </c>
    </row>
    <row r="16" spans="4:7" x14ac:dyDescent="0.25">
      <c r="D16" s="86">
        <f>SUM(D3:D15)</f>
        <v>12900495.66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2024-03-05T17:39:02Z</cp:lastPrinted>
  <dcterms:created xsi:type="dcterms:W3CDTF">2020-01-07T16:24:14Z</dcterms:created>
  <dcterms:modified xsi:type="dcterms:W3CDTF">2024-03-05T17:49:39Z</dcterms:modified>
</cp:coreProperties>
</file>