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F74811BA-120A-4DA8-9F7F-5DC53FC75307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Hoja1" sheetId="1" r:id="rId1"/>
  </sheets>
  <definedNames>
    <definedName name="_Hlk167273655" localSheetId="0">Hoja1!$B$36</definedName>
    <definedName name="_xlnm.Print_Area" localSheetId="0">Hoja1!$A$2:$N$44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6" i="1"/>
  <c r="M37" i="1"/>
  <c r="M38" i="1"/>
  <c r="M39" i="1"/>
  <c r="M40" i="1"/>
  <c r="M41" i="1"/>
  <c r="M42" i="1"/>
  <c r="M10" i="1"/>
  <c r="A42" i="1" l="1"/>
  <c r="A43" i="1"/>
  <c r="A34" i="1" l="1"/>
  <c r="A35" i="1" s="1"/>
  <c r="A36" i="1" s="1"/>
  <c r="A37" i="1" s="1"/>
  <c r="A38" i="1" s="1"/>
  <c r="A39" i="1" s="1"/>
  <c r="A40" i="1" s="1"/>
  <c r="A41" i="1" s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</calcChain>
</file>

<file path=xl/sharedStrings.xml><?xml version="1.0" encoding="utf-8"?>
<sst xmlns="http://schemas.openxmlformats.org/spreadsheetml/2006/main" count="132" uniqueCount="100">
  <si>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</si>
  <si>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</si>
  <si>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</si>
  <si>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</si>
  <si>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</si>
  <si>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</si>
  <si>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</si>
  <si>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</si>
  <si>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</si>
  <si>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</si>
  <si>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</si>
  <si>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</si>
  <si>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</si>
  <si>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</si>
  <si>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</si>
  <si>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</si>
  <si>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</si>
  <si>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</si>
  <si>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</si>
  <si>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</si>
  <si>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</si>
  <si>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</si>
  <si>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</si>
  <si>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</si>
  <si>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</si>
  <si>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</si>
  <si>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</si>
  <si>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</si>
  <si>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</si>
  <si>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</si>
  <si>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</si>
  <si>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</si>
  <si>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</si>
  <si>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</si>
  <si>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</si>
  <si>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</si>
  <si>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</si>
  <si>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</si>
  <si>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</si>
  <si>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</si>
  <si>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</si>
  <si>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</si>
  <si>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</si>
  <si>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</si>
  <si>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</si>
  <si>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</si>
  <si>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</si>
  <si>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</si>
  <si>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</si>
  <si>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</si>
  <si>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</si>
  <si>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</si>
  <si>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25-2024</t>
  </si>
  <si>
    <t>29-2024</t>
  </si>
  <si>
    <t>30-2024</t>
  </si>
  <si>
    <t>RAISA ALEXANDRA MARROQUIN CASTRO</t>
  </si>
  <si>
    <t>Columna33</t>
  </si>
  <si>
    <t>HONORARIO MENSUAL FEBRERO</t>
  </si>
  <si>
    <t>INGRESOS CORRIENTES</t>
  </si>
  <si>
    <t>Columna34</t>
  </si>
  <si>
    <t>HONORARIO MENSUAL MARZO</t>
  </si>
  <si>
    <t>XIMENA DE LOS ANGELES CONTRERAS ZÚÑIGA</t>
  </si>
  <si>
    <t>34-2024</t>
  </si>
  <si>
    <t>Columna35</t>
  </si>
  <si>
    <t>HONORARIO MENSUAL ABRIL</t>
  </si>
  <si>
    <t>MÓNICA ALEJANDRA TAYLOR ORTEGA</t>
  </si>
  <si>
    <t>Columna36</t>
  </si>
  <si>
    <t>HONORARIO MENSUAL MAYO</t>
  </si>
  <si>
    <t>37-2024</t>
  </si>
  <si>
    <t>38-2024</t>
  </si>
  <si>
    <t>40-2024</t>
  </si>
  <si>
    <t>41-2024</t>
  </si>
  <si>
    <t>JUAN DAVID NAVARRO FUENTES</t>
  </si>
  <si>
    <t>YASMIN YADIRA SICÁN</t>
  </si>
  <si>
    <t>LUDMILA ROXANA PEREIRA HERRARTE DE ZULETA</t>
  </si>
  <si>
    <t>42-2024</t>
  </si>
  <si>
    <t>43-2024</t>
  </si>
  <si>
    <t>44-2024</t>
  </si>
  <si>
    <t>45-2024</t>
  </si>
  <si>
    <t>46-2024</t>
  </si>
  <si>
    <t>47-2024</t>
  </si>
  <si>
    <t>48-2024</t>
  </si>
  <si>
    <t>NIK’TE’ IXCH’IMIIL BENITO MALCHIC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</si>
  <si>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</si>
  <si>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</si>
  <si>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</si>
  <si>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</si>
  <si>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</si>
  <si>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</si>
  <si>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</si>
  <si>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</si>
  <si>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</si>
  <si>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49-2024</t>
  </si>
  <si>
    <t>50-2024</t>
  </si>
  <si>
    <t>CELIA NINETH FLORES FLORES</t>
  </si>
  <si>
    <t>EVELYN NINETTE LÓPEZ SAMAYOA</t>
  </si>
  <si>
    <t>Columna39</t>
  </si>
  <si>
    <t>HONORARIO MENSUAL AGOSTO</t>
  </si>
  <si>
    <t xml:space="preserve">SE RESCINDIO CONTRATO </t>
  </si>
  <si>
    <t xml:space="preserve">                   LISTADO DE ASESORES VICEPRESIDENCIA DE LA REPÚBLICA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</si>
</sst>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N43" totalsRowShown="0" headerRowDxfId="31" dataDxfId="29" totalsRowDxfId="27" headerRowBorderDxfId="30" tableBorderDxfId="28" headerRowCellStyle="Moneda" totalsRowCellStyle="Moneda">
  <autoFilter ref="A9:N43" xr:uid="{00000000-0009-0000-0100-000001000000}"/>
  <sortState ref="A10:N27">
    <sortCondition ref="C10"/>
  </sortState>
  <tableColumns count="14">
    <tableColumn id="1" xr3:uid="{00000000-0010-0000-0000-000001000000}" name="Columna1" dataDxfId="26" totalsRowDxfId="25"/>
    <tableColumn id="2" xr3:uid="{00000000-0010-0000-0000-000002000000}" name="Columna2" dataDxfId="24"/>
    <tableColumn id="14" xr3:uid="{00000000-0010-0000-0000-00000E000000}" name="Columna22" dataDxfId="23" totalsRowDxfId="22"/>
    <tableColumn id="3" xr3:uid="{00000000-0010-0000-0000-000003000000}" name="Columna3" dataDxfId="21" totalsRowDxfId="20" dataCellStyle="Moneda"/>
    <tableColumn id="7" xr3:uid="{00000000-0010-0000-0000-000007000000}" name="Columna32" dataDxfId="19" totalsRowDxfId="18" dataCellStyle="Moneda"/>
    <tableColumn id="4" xr3:uid="{43C41F43-EE99-4DB7-83F5-3DD875A4DAB5}" name="Columna33" dataDxfId="17" totalsRowDxfId="16" dataCellStyle="Moneda"/>
    <tableColumn id="8" xr3:uid="{AA46A5A5-4853-45F3-9202-9BF7B5F8E539}" name="Columna34" dataDxfId="15" totalsRowDxfId="14" dataCellStyle="Moneda"/>
    <tableColumn id="9" xr3:uid="{6A9BE8E0-010D-4A94-9FB2-87756A2BB286}" name="Columna35" dataDxfId="13" totalsRowDxfId="12" dataCellStyle="Moneda"/>
    <tableColumn id="10" xr3:uid="{94018F3D-79A6-4E79-8049-44C7F61CB4DD}" name="Columna36" dataDxfId="11" totalsRowDxfId="10" dataCellStyle="Moneda"/>
    <tableColumn id="11" xr3:uid="{86AD9DBA-CC3E-413D-BC1E-EDD5B22E6365}" name="Columna37" dataDxfId="9" totalsRowDxfId="8" dataCellStyle="Moneda"/>
    <tableColumn id="12" xr3:uid="{075C98AC-8C21-445B-9D99-A9270E650C3C}" name="Columna38" dataDxfId="7" totalsRowDxfId="6" dataCellStyle="Moneda"/>
    <tableColumn id="13" xr3:uid="{F10C1D92-CC15-4A70-BEBC-C2206C60FBCF}" name="Columna39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44"/>
  <sheetViews>
    <sheetView tabSelected="1" view="pageBreakPreview" topLeftCell="A12" zoomScale="68" zoomScaleNormal="68" zoomScaleSheetLayoutView="68" workbookViewId="0">
      <selection activeCell="J12" sqref="J12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2" width="26.7109375" style="2" customWidth="1"/>
    <col min="13" max="13" width="26.5703125" customWidth="1"/>
    <col min="14" max="14" width="32.7109375" customWidth="1"/>
    <col min="15" max="15" width="11.42578125" style="10"/>
    <col min="16" max="60" width="11.42578125" style="5"/>
  </cols>
  <sheetData>
    <row r="3" spans="1:60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</row>
    <row r="4" spans="1:60" ht="75" customHeight="1" thickBot="1" x14ac:dyDescent="0.3">
      <c r="A4" s="47" t="s">
        <v>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60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</row>
    <row r="6" spans="1:60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60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15"/>
    </row>
    <row r="8" spans="1:60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57</v>
      </c>
      <c r="G8" s="32" t="s">
        <v>60</v>
      </c>
      <c r="H8" s="32" t="s">
        <v>64</v>
      </c>
      <c r="I8" s="32" t="s">
        <v>67</v>
      </c>
      <c r="J8" s="32" t="s">
        <v>84</v>
      </c>
      <c r="K8" s="32" t="s">
        <v>91</v>
      </c>
      <c r="L8" s="32" t="s">
        <v>97</v>
      </c>
      <c r="M8" s="30" t="s">
        <v>13</v>
      </c>
      <c r="N8" s="30" t="s">
        <v>1</v>
      </c>
      <c r="O8" s="11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60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56</v>
      </c>
      <c r="G9" s="37" t="s">
        <v>59</v>
      </c>
      <c r="H9" s="37" t="s">
        <v>63</v>
      </c>
      <c r="I9" s="37" t="s">
        <v>66</v>
      </c>
      <c r="J9" s="37" t="s">
        <v>83</v>
      </c>
      <c r="K9" s="37" t="s">
        <v>90</v>
      </c>
      <c r="L9" s="37" t="s">
        <v>96</v>
      </c>
      <c r="M9" s="38" t="s">
        <v>6</v>
      </c>
      <c r="N9" s="39" t="s">
        <v>7</v>
      </c>
      <c r="O9" s="12"/>
    </row>
    <row r="10" spans="1:60" s="4" customFormat="1" ht="60" customHeight="1" thickBot="1" x14ac:dyDescent="0.35">
      <c r="A10" s="40">
        <v>1</v>
      </c>
      <c r="B10" s="45" t="s">
        <v>15</v>
      </c>
      <c r="C10" s="41" t="s">
        <v>35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76000</v>
      </c>
      <c r="N10" s="43" t="s">
        <v>58</v>
      </c>
      <c r="O10" s="1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ht="60" customHeight="1" thickBot="1" x14ac:dyDescent="0.35">
      <c r="A11" s="40">
        <v>2</v>
      </c>
      <c r="B11" s="45" t="s">
        <v>20</v>
      </c>
      <c r="C11" s="44" t="s">
        <v>36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46000</v>
      </c>
      <c r="N11" s="43" t="s">
        <v>58</v>
      </c>
      <c r="O11" s="14"/>
    </row>
    <row r="12" spans="1:60" ht="60" customHeight="1" thickBot="1" x14ac:dyDescent="0.35">
      <c r="A12" s="40">
        <v>3</v>
      </c>
      <c r="B12" s="46" t="s">
        <v>27</v>
      </c>
      <c r="C12" s="44" t="s">
        <v>37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72000</v>
      </c>
      <c r="N12" s="43" t="s">
        <v>58</v>
      </c>
      <c r="O12" s="14"/>
    </row>
    <row r="13" spans="1:60" ht="60" customHeight="1" thickBot="1" x14ac:dyDescent="0.35">
      <c r="A13" s="40">
        <f>A12+1</f>
        <v>4</v>
      </c>
      <c r="B13" s="45" t="s">
        <v>21</v>
      </c>
      <c r="C13" s="41" t="s">
        <v>38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13" s="43" t="s">
        <v>58</v>
      </c>
      <c r="O13" s="14"/>
    </row>
    <row r="14" spans="1:60" ht="60" customHeight="1" thickBot="1" x14ac:dyDescent="0.35">
      <c r="A14" s="40">
        <f t="shared" ref="A14:A43" si="0">A13+1</f>
        <v>5</v>
      </c>
      <c r="B14" s="45" t="s">
        <v>22</v>
      </c>
      <c r="C14" s="44" t="s">
        <v>39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v>5000</v>
      </c>
      <c r="J14" s="42">
        <v>5000</v>
      </c>
      <c r="K14" s="42">
        <v>5000</v>
      </c>
      <c r="L14" s="42">
        <v>5000</v>
      </c>
      <c r="M1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20000</v>
      </c>
      <c r="N14" s="43" t="s">
        <v>58</v>
      </c>
      <c r="O14" s="14"/>
    </row>
    <row r="15" spans="1:60" ht="60" customHeight="1" thickBot="1" x14ac:dyDescent="0.35">
      <c r="A15" s="40">
        <f t="shared" si="0"/>
        <v>6</v>
      </c>
      <c r="B15" s="46" t="s">
        <v>28</v>
      </c>
      <c r="C15" s="44" t="s">
        <v>40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v>10000</v>
      </c>
      <c r="J15" s="42">
        <v>10000</v>
      </c>
      <c r="K15" s="42">
        <v>10000</v>
      </c>
      <c r="L15" s="42">
        <v>10000</v>
      </c>
      <c r="M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15" s="43" t="s">
        <v>58</v>
      </c>
      <c r="O15" s="14"/>
    </row>
    <row r="16" spans="1:60" ht="60" customHeight="1" thickBot="1" x14ac:dyDescent="0.35">
      <c r="A16" s="40">
        <f t="shared" si="0"/>
        <v>7</v>
      </c>
      <c r="B16" s="45" t="s">
        <v>23</v>
      </c>
      <c r="C16" s="44" t="s">
        <v>41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v>6000</v>
      </c>
      <c r="J16" s="42">
        <v>6000</v>
      </c>
      <c r="K16" s="42">
        <v>6000</v>
      </c>
      <c r="L16" s="42">
        <v>6000</v>
      </c>
      <c r="M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24000</v>
      </c>
      <c r="N16" s="43" t="s">
        <v>58</v>
      </c>
      <c r="O16" s="14"/>
    </row>
    <row r="17" spans="1:60" ht="60" customHeight="1" thickBot="1" x14ac:dyDescent="0.35">
      <c r="A17" s="40">
        <f t="shared" si="0"/>
        <v>8</v>
      </c>
      <c r="B17" s="45" t="s">
        <v>25</v>
      </c>
      <c r="C17" s="41" t="s">
        <v>42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v>20000</v>
      </c>
      <c r="J17" s="42">
        <v>20000</v>
      </c>
      <c r="K17" s="42">
        <v>20000</v>
      </c>
      <c r="L17" s="42">
        <v>20000</v>
      </c>
      <c r="M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17" s="43" t="s">
        <v>58</v>
      </c>
      <c r="O17" s="14"/>
    </row>
    <row r="18" spans="1:60" s="4" customFormat="1" ht="60" customHeight="1" thickBot="1" x14ac:dyDescent="0.35">
      <c r="A18" s="40">
        <f t="shared" si="0"/>
        <v>9</v>
      </c>
      <c r="B18" s="45" t="s">
        <v>18</v>
      </c>
      <c r="C18" s="44" t="s">
        <v>43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24000</v>
      </c>
      <c r="N18" s="43" t="s">
        <v>58</v>
      </c>
      <c r="O18" s="1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60" customHeight="1" thickBot="1" x14ac:dyDescent="0.35">
      <c r="A19" s="40">
        <v>10</v>
      </c>
      <c r="B19" s="45" t="s">
        <v>17</v>
      </c>
      <c r="C19" s="44" t="s">
        <v>44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v>6000</v>
      </c>
      <c r="J19" s="42">
        <v>6000</v>
      </c>
      <c r="K19" s="42">
        <v>6000</v>
      </c>
      <c r="L19" s="42">
        <v>6000</v>
      </c>
      <c r="M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24000</v>
      </c>
      <c r="N19" s="43" t="s">
        <v>58</v>
      </c>
      <c r="O19" s="1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60" customHeight="1" thickBot="1" x14ac:dyDescent="0.35">
      <c r="A20" s="40">
        <f t="shared" si="0"/>
        <v>11</v>
      </c>
      <c r="B20" s="46" t="s">
        <v>29</v>
      </c>
      <c r="C20" s="44" t="s">
        <v>45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v>7500</v>
      </c>
      <c r="J20" s="42">
        <v>7500</v>
      </c>
      <c r="K20" s="42">
        <v>7500</v>
      </c>
      <c r="L20" s="42">
        <v>7500</v>
      </c>
      <c r="M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30000</v>
      </c>
      <c r="N20" s="43" t="s">
        <v>58</v>
      </c>
      <c r="O20" s="13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60" customHeight="1" thickBot="1" x14ac:dyDescent="0.35">
      <c r="A21" s="40">
        <f t="shared" si="0"/>
        <v>12</v>
      </c>
      <c r="B21" s="46" t="s">
        <v>30</v>
      </c>
      <c r="C21" s="41" t="s">
        <v>46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v>20000</v>
      </c>
      <c r="J21" s="42">
        <v>20000</v>
      </c>
      <c r="K21" s="42">
        <v>20000</v>
      </c>
      <c r="L21" s="42">
        <v>20000</v>
      </c>
      <c r="M2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21" s="43" t="s">
        <v>58</v>
      </c>
      <c r="O21" s="1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60" customHeight="1" thickBot="1" x14ac:dyDescent="0.35">
      <c r="A22" s="40">
        <f t="shared" si="0"/>
        <v>13</v>
      </c>
      <c r="B22" s="45" t="s">
        <v>19</v>
      </c>
      <c r="C22" s="41" t="s">
        <v>47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v>7000</v>
      </c>
      <c r="J22" s="42">
        <v>7000</v>
      </c>
      <c r="K22" s="42">
        <v>7000</v>
      </c>
      <c r="L22" s="42">
        <v>7000</v>
      </c>
      <c r="M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28000</v>
      </c>
      <c r="N22" s="43" t="s">
        <v>58</v>
      </c>
      <c r="O22" s="13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ht="60" customHeight="1" thickBot="1" x14ac:dyDescent="0.35">
      <c r="A23" s="40">
        <f t="shared" si="0"/>
        <v>14</v>
      </c>
      <c r="B23" s="46" t="s">
        <v>31</v>
      </c>
      <c r="C23" s="41" t="s">
        <v>48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v>18000</v>
      </c>
      <c r="J23" s="42">
        <v>18000</v>
      </c>
      <c r="K23" s="42">
        <v>18000</v>
      </c>
      <c r="L23" s="42">
        <v>18000</v>
      </c>
      <c r="M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72000</v>
      </c>
      <c r="N23" s="43" t="s">
        <v>58</v>
      </c>
      <c r="O23" s="14"/>
    </row>
    <row r="24" spans="1:60" ht="60" customHeight="1" thickBot="1" x14ac:dyDescent="0.35">
      <c r="A24" s="40">
        <v>15</v>
      </c>
      <c r="B24" s="45" t="s">
        <v>24</v>
      </c>
      <c r="C24" s="41" t="s">
        <v>49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v>12000</v>
      </c>
      <c r="J24" s="42">
        <v>12000</v>
      </c>
      <c r="K24" s="42">
        <v>12000</v>
      </c>
      <c r="L24" s="42">
        <v>12000</v>
      </c>
      <c r="M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24" s="43" t="s">
        <v>58</v>
      </c>
      <c r="O24" s="14"/>
    </row>
    <row r="25" spans="1:60" ht="60" customHeight="1" thickBot="1" x14ac:dyDescent="0.35">
      <c r="A25" s="40">
        <f t="shared" si="0"/>
        <v>16</v>
      </c>
      <c r="B25" s="45" t="s">
        <v>16</v>
      </c>
      <c r="C25" s="41" t="s">
        <v>50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v>7000</v>
      </c>
      <c r="J25" s="42">
        <v>7000</v>
      </c>
      <c r="K25" s="42">
        <v>7000</v>
      </c>
      <c r="L25" s="42">
        <v>7000</v>
      </c>
      <c r="M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28000</v>
      </c>
      <c r="N25" s="43" t="s">
        <v>58</v>
      </c>
      <c r="O25" s="14"/>
    </row>
    <row r="26" spans="1:60" ht="60" customHeight="1" thickBot="1" x14ac:dyDescent="0.3">
      <c r="A26" s="40">
        <v>17</v>
      </c>
      <c r="B26" s="45" t="s">
        <v>26</v>
      </c>
      <c r="C26" s="41" t="s">
        <v>51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v>10000</v>
      </c>
      <c r="J26" s="42">
        <v>10000</v>
      </c>
      <c r="K26" s="42">
        <v>10000</v>
      </c>
      <c r="L26" s="42">
        <v>10000</v>
      </c>
      <c r="M2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26" s="43" t="s">
        <v>58</v>
      </c>
    </row>
    <row r="27" spans="1:60" ht="60" customHeight="1" thickBot="1" x14ac:dyDescent="0.35">
      <c r="A27" s="40">
        <v>18</v>
      </c>
      <c r="B27" s="46" t="s">
        <v>32</v>
      </c>
      <c r="C27" s="41" t="s">
        <v>52</v>
      </c>
      <c r="D27" s="42">
        <v>58870.97</v>
      </c>
      <c r="E27" s="42">
        <v>3870.97</v>
      </c>
      <c r="F27" s="42">
        <v>5000</v>
      </c>
      <c r="G27" s="42">
        <v>5000</v>
      </c>
      <c r="H27" s="42">
        <v>5000</v>
      </c>
      <c r="I27" s="42">
        <v>5000</v>
      </c>
      <c r="J27" s="42">
        <v>5000</v>
      </c>
      <c r="K27" s="42">
        <v>5000</v>
      </c>
      <c r="L27" s="42">
        <v>5000</v>
      </c>
      <c r="M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20000</v>
      </c>
      <c r="N27" s="43" t="s">
        <v>58</v>
      </c>
      <c r="O27" s="14"/>
    </row>
    <row r="28" spans="1:60" ht="60" customHeight="1" thickBot="1" x14ac:dyDescent="0.3">
      <c r="A28" s="40">
        <v>19</v>
      </c>
      <c r="B28" s="46" t="s">
        <v>33</v>
      </c>
      <c r="C28" s="44" t="s">
        <v>53</v>
      </c>
      <c r="D28" s="42">
        <v>224516.13</v>
      </c>
      <c r="E28" s="42">
        <v>4516.13</v>
      </c>
      <c r="F28" s="42">
        <v>20000</v>
      </c>
      <c r="G28" s="42">
        <v>20000</v>
      </c>
      <c r="H28" s="42">
        <v>20000</v>
      </c>
      <c r="I28" s="42">
        <v>20000</v>
      </c>
      <c r="J28" s="42">
        <v>20000</v>
      </c>
      <c r="K28" s="42">
        <v>20000</v>
      </c>
      <c r="L28" s="42">
        <v>20000</v>
      </c>
      <c r="M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28" s="43" t="s">
        <v>58</v>
      </c>
    </row>
    <row r="29" spans="1:60" ht="60" customHeight="1" thickBot="1" x14ac:dyDescent="0.3">
      <c r="A29" s="40">
        <v>20</v>
      </c>
      <c r="B29" s="46" t="s">
        <v>34</v>
      </c>
      <c r="C29" s="44" t="s">
        <v>54</v>
      </c>
      <c r="D29" s="42">
        <v>134709.68</v>
      </c>
      <c r="E29" s="42">
        <v>2709.68</v>
      </c>
      <c r="F29" s="42">
        <v>12000</v>
      </c>
      <c r="G29" s="42">
        <v>12000</v>
      </c>
      <c r="H29" s="42">
        <v>12000</v>
      </c>
      <c r="I29" s="42">
        <v>12000</v>
      </c>
      <c r="J29" s="42">
        <v>12000</v>
      </c>
      <c r="K29" s="42">
        <v>12000</v>
      </c>
      <c r="L29" s="42">
        <v>12000</v>
      </c>
      <c r="M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29" s="43" t="s">
        <v>58</v>
      </c>
    </row>
    <row r="30" spans="1:60" ht="60" customHeight="1" thickBot="1" x14ac:dyDescent="0.3">
      <c r="A30" s="40">
        <v>21</v>
      </c>
      <c r="B30" s="46" t="s">
        <v>61</v>
      </c>
      <c r="C30" s="44" t="s">
        <v>62</v>
      </c>
      <c r="D30" s="42">
        <v>123724.14</v>
      </c>
      <c r="E30" s="42">
        <v>0</v>
      </c>
      <c r="F30" s="42">
        <v>3724.14</v>
      </c>
      <c r="G30" s="42">
        <v>12000</v>
      </c>
      <c r="H30" s="42">
        <v>12000</v>
      </c>
      <c r="I30" s="42">
        <v>12000</v>
      </c>
      <c r="J30" s="42">
        <v>12000</v>
      </c>
      <c r="K30" s="42">
        <v>12000</v>
      </c>
      <c r="L30" s="42">
        <v>12000</v>
      </c>
      <c r="M3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30" s="43" t="s">
        <v>58</v>
      </c>
    </row>
    <row r="31" spans="1:60" ht="60" customHeight="1" thickBot="1" x14ac:dyDescent="0.3">
      <c r="A31" s="40">
        <v>22</v>
      </c>
      <c r="B31" s="46" t="s">
        <v>72</v>
      </c>
      <c r="C31" s="44" t="s">
        <v>68</v>
      </c>
      <c r="D31" s="42">
        <v>76500</v>
      </c>
      <c r="E31" s="42">
        <v>0</v>
      </c>
      <c r="F31" s="42">
        <v>0</v>
      </c>
      <c r="G31" s="42">
        <v>0</v>
      </c>
      <c r="H31" s="42">
        <v>4500</v>
      </c>
      <c r="I31" s="42">
        <v>9000</v>
      </c>
      <c r="J31" s="42">
        <v>9000</v>
      </c>
      <c r="K31" s="42">
        <v>9000</v>
      </c>
      <c r="L31" s="42">
        <v>4354.84</v>
      </c>
      <c r="M31" s="42">
        <v>0</v>
      </c>
      <c r="N31" s="43" t="s">
        <v>98</v>
      </c>
    </row>
    <row r="32" spans="1:60" ht="60" customHeight="1" thickBot="1" x14ac:dyDescent="0.3">
      <c r="A32" s="40">
        <v>23</v>
      </c>
      <c r="B32" s="46" t="s">
        <v>73</v>
      </c>
      <c r="C32" s="44" t="s">
        <v>69</v>
      </c>
      <c r="D32" s="42">
        <v>143933.32999999999</v>
      </c>
      <c r="E32" s="42">
        <v>0</v>
      </c>
      <c r="F32" s="42">
        <v>0</v>
      </c>
      <c r="G32" s="42">
        <v>0</v>
      </c>
      <c r="H32" s="42">
        <v>7933.33</v>
      </c>
      <c r="I32" s="42">
        <v>17000</v>
      </c>
      <c r="J32" s="42">
        <v>17000</v>
      </c>
      <c r="K32" s="42">
        <v>17000</v>
      </c>
      <c r="L32" s="42">
        <v>17000</v>
      </c>
      <c r="M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68000</v>
      </c>
      <c r="N32" s="43" t="s">
        <v>58</v>
      </c>
    </row>
    <row r="33" spans="1:14" ht="60" customHeight="1" thickBot="1" x14ac:dyDescent="0.3">
      <c r="A33" s="40">
        <v>24</v>
      </c>
      <c r="B33" s="46" t="s">
        <v>74</v>
      </c>
      <c r="C33" s="44" t="s">
        <v>70</v>
      </c>
      <c r="D33" s="42">
        <v>52480</v>
      </c>
      <c r="E33" s="42">
        <v>0</v>
      </c>
      <c r="F33" s="42">
        <v>0</v>
      </c>
      <c r="G33" s="42">
        <v>0</v>
      </c>
      <c r="H33" s="42">
        <v>1280</v>
      </c>
      <c r="I33" s="42">
        <v>6400</v>
      </c>
      <c r="J33" s="42">
        <v>6400</v>
      </c>
      <c r="K33" s="42">
        <v>6400</v>
      </c>
      <c r="L33" s="42">
        <v>6400</v>
      </c>
      <c r="M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25600</v>
      </c>
      <c r="N33" s="43" t="s">
        <v>58</v>
      </c>
    </row>
    <row r="34" spans="1:14" ht="60" customHeight="1" thickBot="1" x14ac:dyDescent="0.3">
      <c r="A34" s="40">
        <f t="shared" si="0"/>
        <v>25</v>
      </c>
      <c r="B34" s="46" t="s">
        <v>55</v>
      </c>
      <c r="C34" s="44" t="s">
        <v>71</v>
      </c>
      <c r="D34" s="42">
        <v>140516.13</v>
      </c>
      <c r="E34" s="42">
        <v>0</v>
      </c>
      <c r="F34" s="42">
        <v>0</v>
      </c>
      <c r="G34" s="42">
        <v>0</v>
      </c>
      <c r="H34" s="42">
        <v>0</v>
      </c>
      <c r="I34" s="42">
        <v>14516.13</v>
      </c>
      <c r="J34" s="42">
        <v>18000</v>
      </c>
      <c r="K34" s="42">
        <v>18000</v>
      </c>
      <c r="L34" s="42">
        <v>18000</v>
      </c>
      <c r="M34" s="42">
        <v>0</v>
      </c>
      <c r="N34" s="43" t="s">
        <v>98</v>
      </c>
    </row>
    <row r="35" spans="1:14" ht="60" customHeight="1" thickBot="1" x14ac:dyDescent="0.3">
      <c r="A35" s="40">
        <f t="shared" si="0"/>
        <v>26</v>
      </c>
      <c r="B35" s="46" t="s">
        <v>82</v>
      </c>
      <c r="C35" s="44" t="s">
        <v>75</v>
      </c>
      <c r="D35" s="42">
        <v>67935.48</v>
      </c>
      <c r="E35" s="42">
        <v>0</v>
      </c>
      <c r="F35" s="42">
        <v>0</v>
      </c>
      <c r="G35" s="42">
        <v>0</v>
      </c>
      <c r="H35" s="42">
        <v>0</v>
      </c>
      <c r="I35" s="42">
        <v>4935.4799999999996</v>
      </c>
      <c r="J35" s="42">
        <v>9000</v>
      </c>
      <c r="K35" s="42">
        <v>9000</v>
      </c>
      <c r="L35" s="42">
        <v>4354.84</v>
      </c>
      <c r="M35" s="42">
        <v>0</v>
      </c>
      <c r="N35" s="43" t="s">
        <v>98</v>
      </c>
    </row>
    <row r="36" spans="1:14" ht="60" customHeight="1" thickBot="1" x14ac:dyDescent="0.3">
      <c r="A36" s="40">
        <f t="shared" si="0"/>
        <v>27</v>
      </c>
      <c r="B36" s="46" t="s">
        <v>85</v>
      </c>
      <c r="C36" s="44" t="s">
        <v>76</v>
      </c>
      <c r="D36" s="42">
        <v>67645.16</v>
      </c>
      <c r="E36" s="42">
        <v>0</v>
      </c>
      <c r="F36" s="42">
        <v>0</v>
      </c>
      <c r="G36" s="42">
        <v>0</v>
      </c>
      <c r="H36" s="42">
        <v>0</v>
      </c>
      <c r="I36" s="42">
        <v>4645.16</v>
      </c>
      <c r="J36" s="42">
        <v>9000</v>
      </c>
      <c r="K36" s="42">
        <v>9000</v>
      </c>
      <c r="L36" s="42">
        <v>9000</v>
      </c>
      <c r="M3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36000</v>
      </c>
      <c r="N36" s="43" t="s">
        <v>58</v>
      </c>
    </row>
    <row r="37" spans="1:14" ht="60" customHeight="1" thickBot="1" x14ac:dyDescent="0.3">
      <c r="A37" s="40">
        <f t="shared" si="0"/>
        <v>28</v>
      </c>
      <c r="B37" s="46" t="s">
        <v>86</v>
      </c>
      <c r="C37" s="44" t="s">
        <v>77</v>
      </c>
      <c r="D37" s="42">
        <v>145806.45000000001</v>
      </c>
      <c r="E37" s="42">
        <v>0</v>
      </c>
      <c r="F37" s="42">
        <v>0</v>
      </c>
      <c r="G37" s="42">
        <v>0</v>
      </c>
      <c r="H37" s="42">
        <v>0</v>
      </c>
      <c r="I37" s="42">
        <v>5806.45</v>
      </c>
      <c r="J37" s="42">
        <v>20000</v>
      </c>
      <c r="K37" s="42">
        <v>20000</v>
      </c>
      <c r="L37" s="42">
        <v>20000</v>
      </c>
      <c r="M3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37" s="43" t="s">
        <v>58</v>
      </c>
    </row>
    <row r="38" spans="1:14" ht="60" customHeight="1" thickBot="1" x14ac:dyDescent="0.3">
      <c r="A38" s="40">
        <f t="shared" si="0"/>
        <v>29</v>
      </c>
      <c r="B38" s="46" t="s">
        <v>87</v>
      </c>
      <c r="C38" s="44" t="s">
        <v>78</v>
      </c>
      <c r="D38" s="42">
        <v>65322.58</v>
      </c>
      <c r="E38" s="42">
        <v>0</v>
      </c>
      <c r="F38" s="42">
        <v>0</v>
      </c>
      <c r="G38" s="42">
        <v>0</v>
      </c>
      <c r="H38" s="42">
        <v>0</v>
      </c>
      <c r="I38" s="42">
        <v>2322.58</v>
      </c>
      <c r="J38" s="42">
        <v>9000</v>
      </c>
      <c r="K38" s="42">
        <v>9000</v>
      </c>
      <c r="L38" s="42">
        <v>9000</v>
      </c>
      <c r="M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36000</v>
      </c>
      <c r="N38" s="43" t="s">
        <v>58</v>
      </c>
    </row>
    <row r="39" spans="1:14" ht="60" customHeight="1" thickBot="1" x14ac:dyDescent="0.3">
      <c r="A39" s="40">
        <f t="shared" si="0"/>
        <v>30</v>
      </c>
      <c r="B39" s="46" t="s">
        <v>65</v>
      </c>
      <c r="C39" s="44" t="s">
        <v>79</v>
      </c>
      <c r="D39" s="42">
        <v>117866.67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15866.67</v>
      </c>
      <c r="K39" s="42">
        <v>17000</v>
      </c>
      <c r="L39" s="42">
        <v>17000</v>
      </c>
      <c r="M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68000</v>
      </c>
      <c r="N39" s="43" t="s">
        <v>58</v>
      </c>
    </row>
    <row r="40" spans="1:14" ht="60" customHeight="1" thickBot="1" x14ac:dyDescent="0.3">
      <c r="A40" s="40">
        <f t="shared" si="0"/>
        <v>31</v>
      </c>
      <c r="B40" s="46" t="s">
        <v>88</v>
      </c>
      <c r="C40" s="44" t="s">
        <v>80</v>
      </c>
      <c r="D40" s="42">
        <v>104000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14000</v>
      </c>
      <c r="K40" s="42">
        <v>15000</v>
      </c>
      <c r="L40" s="42">
        <v>15000</v>
      </c>
      <c r="M4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40" s="43" t="s">
        <v>58</v>
      </c>
    </row>
    <row r="41" spans="1:14" ht="60" customHeight="1" thickBot="1" x14ac:dyDescent="0.3">
      <c r="A41" s="40">
        <f t="shared" si="0"/>
        <v>32</v>
      </c>
      <c r="B41" s="46" t="s">
        <v>89</v>
      </c>
      <c r="C41" s="44" t="s">
        <v>81</v>
      </c>
      <c r="D41" s="42">
        <v>83200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11200</v>
      </c>
      <c r="K41" s="42">
        <v>12000</v>
      </c>
      <c r="L41" s="42">
        <v>12000</v>
      </c>
      <c r="M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41" s="43" t="s">
        <v>58</v>
      </c>
    </row>
    <row r="42" spans="1:14" ht="60" customHeight="1" thickBot="1" x14ac:dyDescent="0.3">
      <c r="A42" s="40">
        <f t="shared" si="0"/>
        <v>33</v>
      </c>
      <c r="B42" s="46" t="s">
        <v>94</v>
      </c>
      <c r="C42" s="44" t="s">
        <v>92</v>
      </c>
      <c r="D42" s="42">
        <v>99500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9500</v>
      </c>
      <c r="K42" s="42">
        <v>15000</v>
      </c>
      <c r="L42" s="42">
        <v>15000</v>
      </c>
      <c r="M4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42" s="43" t="s">
        <v>58</v>
      </c>
    </row>
    <row r="43" spans="1:14" ht="60" customHeight="1" thickBot="1" x14ac:dyDescent="0.3">
      <c r="A43" s="40">
        <f t="shared" si="0"/>
        <v>34</v>
      </c>
      <c r="B43" s="46" t="s">
        <v>95</v>
      </c>
      <c r="C43" s="44" t="s">
        <v>93</v>
      </c>
      <c r="D43" s="42">
        <v>149193.54999999999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24193.55</v>
      </c>
      <c r="L43" s="42">
        <v>17741.939999999999</v>
      </c>
      <c r="M43" s="42">
        <v>0</v>
      </c>
      <c r="N43" s="43" t="s">
        <v>98</v>
      </c>
    </row>
    <row r="44" spans="1:14" ht="28.5" x14ac:dyDescent="0.25">
      <c r="E44" s="50" t="s">
        <v>14</v>
      </c>
      <c r="F44" s="50"/>
      <c r="G44" s="50"/>
      <c r="H44" s="50"/>
      <c r="I44" s="50"/>
      <c r="J44" s="50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N4"/>
    <mergeCell ref="E44:J44"/>
  </mergeCells>
  <printOptions horizontalCentered="1"/>
  <pageMargins left="0" right="0" top="0.74803149606299213" bottom="0.74803149606299213" header="0.31496062992125984" footer="0.31496062992125984"/>
  <pageSetup scale="28" orientation="portrait" r:id="rId1"/>
  <colBreaks count="1" manualBreakCount="1">
    <brk id="14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2024-09-06T16:23:00Z</cp:lastPrinted>
  <dcterms:created xsi:type="dcterms:W3CDTF">2014-02-03T17:10:02Z</dcterms:created>
  <dcterms:modified xsi:type="dcterms:W3CDTF">2024-09-11T16:59:57Z</dcterms:modified>
</cp:coreProperties>
</file>