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morales\Desktop\2025\"/>
    </mc:Choice>
  </mc:AlternateContent>
  <xr:revisionPtr revIDLastSave="0" documentId="13_ncr:1_{39351287-2DFB-41EA-BD31-15B04BB24EEE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2" sheetId="2" r:id="rId1"/>
    <sheet name="Hoja3" sheetId="3" r:id="rId2"/>
  </sheets>
  <definedNames>
    <definedName name="_xlnm.Print_Area" localSheetId="0">Hoja2!$A$19:$K$23</definedName>
  </definedNames>
  <calcPr calcId="191029"/>
</workbook>
</file>

<file path=xl/calcChain.xml><?xml version="1.0" encoding="utf-8"?>
<calcChain xmlns="http://schemas.openxmlformats.org/spreadsheetml/2006/main">
  <c r="J23" i="2" l="1"/>
  <c r="J22" i="2"/>
  <c r="J21" i="2"/>
  <c r="J20" i="2"/>
  <c r="J18" i="2"/>
  <c r="J16" i="2" l="1"/>
  <c r="J14" i="2"/>
</calcChain>
</file>

<file path=xl/sharedStrings.xml><?xml version="1.0" encoding="utf-8"?>
<sst xmlns="http://schemas.openxmlformats.org/spreadsheetml/2006/main" count="96" uniqueCount="38">
  <si>
    <t>No.</t>
  </si>
  <si>
    <t>Nombre</t>
  </si>
  <si>
    <t>Fechas</t>
  </si>
  <si>
    <t>Viaticos $.</t>
  </si>
  <si>
    <t>Cargo</t>
  </si>
  <si>
    <t>Viaticos Q.</t>
  </si>
  <si>
    <t>Objeto de la Comisión</t>
  </si>
  <si>
    <t>Tipo de Cambio</t>
  </si>
  <si>
    <t>Destino</t>
  </si>
  <si>
    <t>Boletos Aéreos</t>
  </si>
  <si>
    <t>VICEPRESIDENCIA DE LA REPÚBLICA</t>
  </si>
  <si>
    <t>Logros Alcanzados</t>
  </si>
  <si>
    <t>Karin Larissa Herrera Aguilar</t>
  </si>
  <si>
    <t>Nery Augusto Franco Baquíax</t>
  </si>
  <si>
    <t>Miriam Regina Miyares Siekavizza</t>
  </si>
  <si>
    <t>Vicepresidenta de la República de Guatemala</t>
  </si>
  <si>
    <t>Secretario General de la Vicepresidencia de la República</t>
  </si>
  <si>
    <t>Secretaria Particular de la Vicepresidencia de la República</t>
  </si>
  <si>
    <t>VIÁTICOS EN EL EXTERIOR</t>
  </si>
  <si>
    <t>N/A</t>
  </si>
  <si>
    <t>MES DE SEPTIEMBRE DE 2025</t>
  </si>
  <si>
    <t>Honduras</t>
  </si>
  <si>
    <t>Del 8 al 9 de septiembrede 2025.</t>
  </si>
  <si>
    <t>Participar en el evento "Feria Conocimiento en Acción, Escalando Soluciones para el Corredor Seco Centroamericano</t>
  </si>
  <si>
    <t>Acompañar a la Vicepresidenta de la República, quien participó en el evento "Feria Conocimiento en Acción, Escalando Soluciones para el Corredor Seco Centroamericano</t>
  </si>
  <si>
    <t>Ana María Rodas Ochaita de Ochoa</t>
  </si>
  <si>
    <t>Director Técnico III</t>
  </si>
  <si>
    <t>Raisa Alexandra Marroquín Castro</t>
  </si>
  <si>
    <t>Director Técnico II</t>
  </si>
  <si>
    <t>José Otoniel Reyes de la Cruz</t>
  </si>
  <si>
    <t>Andrea Josefina Hernández Guerra</t>
  </si>
  <si>
    <t>Director Técnico I</t>
  </si>
  <si>
    <t>Articulación de esfuerzos regionales y multilaterales, que permitan fortalecer los sistemas, mediante alianzas estratégicas y el intercambio de experiencias para innovar acciones agrícolas, impulsar negocios liderados por jóvenes y mujeres, mejorar políticas y procesos de financiamiento en pro de cambio climático y restauración de la adaptación.</t>
  </si>
  <si>
    <t>Vinculación efectiva entre autoridades de la región transfronteriza, lo cual permitió estructurar una agenda conjunta de seguimiento a iniciativas de desarrollo sostenible, garantizando coherencia y continuidad en los procesos técnicos e institucionales.</t>
  </si>
  <si>
    <t>Se documentaron los acuerdos y conclusiones de las actividades en las que participó la Vicepresidenta de la República de Guatemala.</t>
  </si>
  <si>
    <t>⦁	 Intercambio de experiencias, herramientas y servicios que contribuyen a fortalecer la resiliencia climática, impulsar la innovación territorial y promover la inclusión productiva en la región.
⦁	 Impulsar el Plan Trifinio para la consolidación de alianzas que fortalezcan las comunidades, mujeres y jóvenes del Corredor Seco Centroamericano.
⦁	 Articulación de sectores que permiten acciones efectivas que promueven la conservación de la biodiversidad en el Trifinio.
⦁	 Articulación de esfuerzos regionales y multilaterales para fortalecer sistemas, mediante el intercambio de experiencias, herramientas y servicios innovadores; la promoción de políticas públicas y alianzas estratégicas en torno a los cuatro ejes clave.</t>
  </si>
  <si>
    <t>La gira de trabajo en Honduras permitió posicionar mediáticamente el trabajo de la Dra. Karin Herrera en redes sociales oficiales y medios de comunicación, vinculado a temas de resiliencia, ciencia e innovación, conservación de patrimonio natural e impulso a programas de desarrollo en la Región Trifinio.</t>
  </si>
  <si>
    <t xml:space="preserve">Se compartieron experiencias en el marco de la Feria Conocimiento en Acción "Escalando Soluciones para el Corredor Seco Centroamericano". Además, derivado del Panel "Ciencia e Innovación: Claves para la adaptación", se pudo conocer puntos de vista relacionados con la importancia y vinculación que debe hacerse de la ciencia como instrumento del desarrollo social. La Vicepresidenta de Guatemala y la Delagada Presidencial de Honduras, conversaron sobre acciones de importancia para el desarrollo de la Región Trifinio.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</si>
</sst>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Q&quot;#,##0.00;\-&quot;Q&quot;#,##0.00"/>
    <numFmt numFmtId="164" formatCode="&quot;Q&quot;#,##0.00_);\(&quot;Q&quot;#,##0.00\)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  <family val="3"/>
    </font>
    <font>
      <sz val="11"/>
      <name val="Montserrat"/>
      <family val="3"/>
    </font>
    <font>
      <b/>
      <sz val="11"/>
      <color indexed="9"/>
      <name val="Montserrat"/>
      <family val="3"/>
    </font>
    <font>
      <sz val="11"/>
      <color indexed="9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7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4">
    <cellStyle name="Moneda" xfId="1" builtinId="4"/>
    <cellStyle name="Moneda 2" xfId="2" xr:uid="{00000000-0005-0000-0000-00002F000000}"/>
    <cellStyle name="Moneda 2 2" xfId="3" xr:uid="{00000000-0005-0000-0000-00002F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2</xdr:row>
      <xdr:rowOff>66675</xdr:rowOff>
    </xdr:from>
    <xdr:to>
      <xdr:col>5</xdr:col>
      <xdr:colOff>2557145</xdr:colOff>
      <xdr:row>6</xdr:row>
      <xdr:rowOff>121285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68D61B-F6E6-4D6F-85FA-C1F95C578B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390525"/>
          <a:ext cx="2909570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24"/>
  <sheetViews>
    <sheetView tabSelected="1" workbookViewId="0">
      <selection activeCell="A19" sqref="A19:K23"/>
    </sheetView>
  </sheetViews>
  <sheetFormatPr baseColWidth="10" defaultRowHeight="12.75" x14ac:dyDescent="0.2"/>
  <cols>
    <col min="1" max="1" width="5.28515625" customWidth="1"/>
    <col min="2" max="2" width="27.42578125" customWidth="1"/>
    <col min="3" max="3" width="18.28515625" customWidth="1"/>
    <col min="4" max="4" width="24.85546875" customWidth="1"/>
    <col min="5" max="5" width="13.85546875" customWidth="1"/>
    <col min="6" max="7" width="39.28515625" customWidth="1"/>
    <col min="10" max="10" width="13.140625" bestFit="1" customWidth="1"/>
    <col min="11" max="11" width="12.5703125" bestFit="1" customWidth="1"/>
  </cols>
  <sheetData>
    <row r="9" spans="1:11" ht="18" x14ac:dyDescent="0.3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18" x14ac:dyDescent="0.35">
      <c r="A10" s="14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ht="18" x14ac:dyDescent="0.35">
      <c r="A11" s="15" t="s">
        <v>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6" x14ac:dyDescent="0.35">
      <c r="A13" s="2" t="s">
        <v>0</v>
      </c>
      <c r="B13" s="2" t="s">
        <v>1</v>
      </c>
      <c r="C13" s="2" t="s">
        <v>4</v>
      </c>
      <c r="D13" s="2" t="s">
        <v>8</v>
      </c>
      <c r="E13" s="2" t="s">
        <v>2</v>
      </c>
      <c r="F13" s="2" t="s">
        <v>6</v>
      </c>
      <c r="G13" s="2" t="s">
        <v>11</v>
      </c>
      <c r="H13" s="2" t="s">
        <v>3</v>
      </c>
      <c r="I13" s="2" t="s">
        <v>7</v>
      </c>
      <c r="J13" s="2" t="s">
        <v>5</v>
      </c>
      <c r="K13" s="2" t="s">
        <v>9</v>
      </c>
    </row>
    <row r="14" spans="1:11" ht="306" customHeight="1" x14ac:dyDescent="0.35">
      <c r="A14" s="6">
        <v>1</v>
      </c>
      <c r="B14" s="3" t="s">
        <v>12</v>
      </c>
      <c r="C14" s="10" t="s">
        <v>15</v>
      </c>
      <c r="D14" s="10" t="s">
        <v>21</v>
      </c>
      <c r="E14" s="10" t="s">
        <v>22</v>
      </c>
      <c r="F14" s="3" t="s">
        <v>23</v>
      </c>
      <c r="G14" s="13" t="s">
        <v>37</v>
      </c>
      <c r="H14" s="4">
        <v>1200</v>
      </c>
      <c r="I14" s="4">
        <v>7.6617100000000002</v>
      </c>
      <c r="J14" s="5">
        <f>H14*I14</f>
        <v>9194.0519999999997</v>
      </c>
      <c r="K14" s="8" t="s">
        <v>19</v>
      </c>
    </row>
    <row r="15" spans="1:11" ht="36" x14ac:dyDescent="0.35">
      <c r="A15" s="2" t="s">
        <v>0</v>
      </c>
      <c r="B15" s="2" t="s">
        <v>1</v>
      </c>
      <c r="C15" s="2" t="s">
        <v>4</v>
      </c>
      <c r="D15" s="2" t="s">
        <v>8</v>
      </c>
      <c r="E15" s="2" t="s">
        <v>2</v>
      </c>
      <c r="F15" s="2" t="s">
        <v>6</v>
      </c>
      <c r="G15" s="2" t="s">
        <v>11</v>
      </c>
      <c r="H15" s="2" t="s">
        <v>3</v>
      </c>
      <c r="I15" s="2" t="s">
        <v>7</v>
      </c>
      <c r="J15" s="2" t="s">
        <v>5</v>
      </c>
      <c r="K15" s="2" t="s">
        <v>9</v>
      </c>
    </row>
    <row r="16" spans="1:11" ht="306" x14ac:dyDescent="0.35">
      <c r="A16" s="6">
        <v>2</v>
      </c>
      <c r="B16" s="3" t="s">
        <v>13</v>
      </c>
      <c r="C16" s="10" t="s">
        <v>16</v>
      </c>
      <c r="D16" s="10" t="s">
        <v>21</v>
      </c>
      <c r="E16" s="10" t="s">
        <v>22</v>
      </c>
      <c r="F16" s="3" t="s">
        <v>24</v>
      </c>
      <c r="G16" s="13" t="s">
        <v>37</v>
      </c>
      <c r="H16" s="4">
        <v>800</v>
      </c>
      <c r="I16" s="4">
        <v>7.6617100000000002</v>
      </c>
      <c r="J16" s="5">
        <f t="shared" ref="J16" si="0">H16*I16</f>
        <v>6129.3680000000004</v>
      </c>
      <c r="K16" s="8" t="s">
        <v>19</v>
      </c>
    </row>
    <row r="17" spans="1:11" ht="36" x14ac:dyDescent="0.35">
      <c r="A17" s="2" t="s">
        <v>0</v>
      </c>
      <c r="B17" s="2" t="s">
        <v>1</v>
      </c>
      <c r="C17" s="2" t="s">
        <v>4</v>
      </c>
      <c r="D17" s="2" t="s">
        <v>8</v>
      </c>
      <c r="E17" s="2" t="s">
        <v>2</v>
      </c>
      <c r="F17" s="2" t="s">
        <v>6</v>
      </c>
      <c r="G17" s="2" t="s">
        <v>11</v>
      </c>
      <c r="H17" s="2" t="s">
        <v>3</v>
      </c>
      <c r="I17" s="2" t="s">
        <v>7</v>
      </c>
      <c r="J17" s="2" t="s">
        <v>5</v>
      </c>
      <c r="K17" s="2" t="s">
        <v>9</v>
      </c>
    </row>
    <row r="18" spans="1:11" ht="409.5" x14ac:dyDescent="0.2">
      <c r="A18" s="6">
        <v>3</v>
      </c>
      <c r="B18" s="3" t="s">
        <v>14</v>
      </c>
      <c r="C18" s="10" t="s">
        <v>17</v>
      </c>
      <c r="D18" s="10" t="s">
        <v>21</v>
      </c>
      <c r="E18" s="10" t="s">
        <v>22</v>
      </c>
      <c r="F18" s="3" t="s">
        <v>24</v>
      </c>
      <c r="G18" s="12" t="s">
        <v>35</v>
      </c>
      <c r="H18" s="4">
        <v>800</v>
      </c>
      <c r="I18" s="4">
        <v>7.6617100000000002</v>
      </c>
      <c r="J18" s="5">
        <f t="shared" ref="J18" si="1">H18*I18</f>
        <v>6129.3680000000004</v>
      </c>
      <c r="K18" s="8" t="s">
        <v>19</v>
      </c>
    </row>
    <row r="19" spans="1:11" ht="36" x14ac:dyDescent="0.35">
      <c r="A19" s="2" t="s">
        <v>0</v>
      </c>
      <c r="B19" s="2" t="s">
        <v>1</v>
      </c>
      <c r="C19" s="2" t="s">
        <v>4</v>
      </c>
      <c r="D19" s="2" t="s">
        <v>8</v>
      </c>
      <c r="E19" s="2" t="s">
        <v>2</v>
      </c>
      <c r="F19" s="2" t="s">
        <v>6</v>
      </c>
      <c r="G19" s="2" t="s">
        <v>11</v>
      </c>
      <c r="H19" s="2" t="s">
        <v>3</v>
      </c>
      <c r="I19" s="2" t="s">
        <v>7</v>
      </c>
      <c r="J19" s="2" t="s">
        <v>5</v>
      </c>
      <c r="K19" s="2" t="s">
        <v>9</v>
      </c>
    </row>
    <row r="20" spans="1:11" ht="216" x14ac:dyDescent="0.35">
      <c r="A20" s="6">
        <v>4</v>
      </c>
      <c r="B20" s="3" t="s">
        <v>25</v>
      </c>
      <c r="C20" s="10" t="s">
        <v>26</v>
      </c>
      <c r="D20" s="10" t="s">
        <v>21</v>
      </c>
      <c r="E20" s="10" t="s">
        <v>22</v>
      </c>
      <c r="F20" s="3" t="s">
        <v>24</v>
      </c>
      <c r="G20" s="11" t="s">
        <v>32</v>
      </c>
      <c r="H20" s="4">
        <v>450</v>
      </c>
      <c r="I20" s="4">
        <v>7.6617100000000002</v>
      </c>
      <c r="J20" s="5">
        <f t="shared" ref="J20" si="2">H20*I20</f>
        <v>3447.7695000000003</v>
      </c>
      <c r="K20" s="8" t="s">
        <v>19</v>
      </c>
    </row>
    <row r="21" spans="1:11" ht="144" x14ac:dyDescent="0.35">
      <c r="A21" s="6">
        <v>5</v>
      </c>
      <c r="B21" s="3" t="s">
        <v>27</v>
      </c>
      <c r="C21" s="10" t="s">
        <v>28</v>
      </c>
      <c r="D21" s="10" t="s">
        <v>21</v>
      </c>
      <c r="E21" s="10" t="s">
        <v>22</v>
      </c>
      <c r="F21" s="3" t="s">
        <v>24</v>
      </c>
      <c r="G21" s="11" t="s">
        <v>33</v>
      </c>
      <c r="H21" s="4">
        <v>450</v>
      </c>
      <c r="I21" s="4">
        <v>7.6617100000000002</v>
      </c>
      <c r="J21" s="5">
        <f t="shared" ref="J21:J23" si="3">H21*I21</f>
        <v>3447.7695000000003</v>
      </c>
      <c r="K21" s="8" t="s">
        <v>19</v>
      </c>
    </row>
    <row r="22" spans="1:11" ht="180" x14ac:dyDescent="0.35">
      <c r="A22" s="6">
        <v>6</v>
      </c>
      <c r="B22" s="3" t="s">
        <v>29</v>
      </c>
      <c r="C22" s="10" t="s">
        <v>28</v>
      </c>
      <c r="D22" s="10" t="s">
        <v>21</v>
      </c>
      <c r="E22" s="10" t="s">
        <v>22</v>
      </c>
      <c r="F22" s="3" t="s">
        <v>24</v>
      </c>
      <c r="G22" s="13" t="s">
        <v>36</v>
      </c>
      <c r="H22" s="4">
        <v>450</v>
      </c>
      <c r="I22" s="4">
        <v>7.6617100000000002</v>
      </c>
      <c r="J22" s="5">
        <f t="shared" si="3"/>
        <v>3447.7695000000003</v>
      </c>
      <c r="K22" s="8" t="s">
        <v>19</v>
      </c>
    </row>
    <row r="23" spans="1:11" ht="90" x14ac:dyDescent="0.35">
      <c r="A23" s="6">
        <v>7</v>
      </c>
      <c r="B23" s="3" t="s">
        <v>30</v>
      </c>
      <c r="C23" s="10" t="s">
        <v>31</v>
      </c>
      <c r="D23" s="10" t="s">
        <v>21</v>
      </c>
      <c r="E23" s="10" t="s">
        <v>22</v>
      </c>
      <c r="F23" s="3" t="s">
        <v>24</v>
      </c>
      <c r="G23" s="9" t="s">
        <v>34</v>
      </c>
      <c r="H23" s="4">
        <v>450</v>
      </c>
      <c r="I23" s="4">
        <v>7.6617100000000002</v>
      </c>
      <c r="J23" s="5">
        <f t="shared" si="3"/>
        <v>3447.7695000000003</v>
      </c>
      <c r="K23" s="8" t="s">
        <v>19</v>
      </c>
    </row>
    <row r="24" spans="1:11" ht="18" x14ac:dyDescent="0.35">
      <c r="A24" s="7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3">
    <mergeCell ref="A9:K9"/>
    <mergeCell ref="A10:K10"/>
    <mergeCell ref="A11:K11"/>
  </mergeCells>
  <phoneticPr fontId="2" type="noConversion"/>
  <printOptions horizontalCentered="1" verticalCentered="1"/>
  <pageMargins left="0.74803149606299213" right="0.74803149606299213" top="0.98425196850393704" bottom="0.98425196850393704" header="0" footer="0"/>
  <pageSetup paperSize="5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Vicepresidencia de la Republica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cmorales</dc:creator>
  <cp:lastModifiedBy>Cesar Morales</cp:lastModifiedBy>
  <cp:lastPrinted>2025-10-07T15:08:20Z</cp:lastPrinted>
  <dcterms:created xsi:type="dcterms:W3CDTF">2009-02-11T18:15:47Z</dcterms:created>
  <dcterms:modified xsi:type="dcterms:W3CDTF">2025-10-07T15:09:55Z</dcterms:modified>
</cp:coreProperties>
</file>