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 DE DIPUTADOS 2025\"/>
    </mc:Choice>
  </mc:AlternateContent>
  <xr:revisionPtr revIDLastSave="0" documentId="8_{1921024D-2097-4984-837F-1E3677C00DF0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Hoja1!$F$5:$F$114</definedName>
    <definedName name="_Hlk212451951" localSheetId="0">Hoja1!$F$112</definedName>
    <definedName name="_xlnm.Print_Area" localSheetId="0">Hoja1!$A$2:$R$120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8" i="1" l="1"/>
</calcChain>
</file>

<file path=xl/sharedStrings.xml><?xml version="1.0" encoding="utf-8"?>
<sst xmlns="http://schemas.openxmlformats.org/spreadsheetml/2006/main" count="484" uniqueCount="190">
  <si>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</si>
  <si>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</si>
  <si>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</si>
  <si>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</si>
  <si>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</si>
  <si>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</si>
  <si>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</si>
  <si>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</si>
  <si>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</si>
  <si>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</si>
  <si>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</si>
  <si>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</si>
  <si>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</si>
  <si>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</si>
  <si>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</si>
  <si>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</si>
  <si>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</si>
  <si>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</si>
  <si>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</si>
  <si>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</si>
  <si>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</si>
  <si>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</si>
  <si>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</si>
  <si>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</si>
  <si>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</si>
  <si>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</si>
  <si>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</si>
  <si>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</si>
  <si>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</si>
  <si>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</si>
  <si>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</si>
  <si>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</si>
  <si>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</si>
  <si>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</si>
  <si>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</si>
  <si>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</si>
  <si>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</si>
  <si>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</si>
  <si>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</si>
  <si>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</si>
  <si>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</si>
  <si>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</si>
  <si>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</si>
  <si>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</si>
  <si>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</si>
  <si>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</si>
  <si>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</si>
  <si>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</si>
  <si>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</si>
  <si>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</si>
  <si>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</si>
  <si>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</si>
  <si>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</si>
  <si>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</si>
  <si>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</si>
  <si>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</si>
  <si>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</si>
  <si>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</si>
  <si>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</si>
  <si>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</si>
  <si>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</si>
  <si>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</si>
  <si>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</si>
  <si>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</si>
  <si>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</si>
  <si>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</si>
  <si>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</si>
  <si>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</si>
  <si>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</si>
  <si>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</si>
  <si>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</si>
  <si>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</si>
  <si>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ANDREA ALEJANDRA GARCIA RODRIGUEZ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</si>
  <si>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</si>
  <si>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</si>
  <si>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</si>
  <si>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</si>
  <si>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</si>
  <si>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</si>
  <si>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</si>
  <si>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</si>
  <si>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</si>
  <si>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</si>
  <si>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</si>
  <si>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</si>
  <si>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</si>
  <si>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</si>
  <si>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</si>
  <si>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</si>
  <si>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</si>
  <si>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</si>
  <si>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</si>
  <si>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</si>
  <si>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</si>
  <si>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EDY SALVADOR CUX SILVESTRE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</si>
  <si>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</si>
  <si>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</si>
  <si>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</si>
  <si>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</si>
  <si>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</si>
  <si>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</si>
  <si>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</si>
  <si>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</si>
  <si>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</si>
  <si>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</si>
  <si>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</si>
  <si>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</si>
  <si>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</si>
  <si>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</si>
  <si>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</si>
  <si>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</si>
  <si>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</si>
  <si>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</si>
  <si>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</si>
  <si>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JOSE OTONIEL REYES DE LA CRUZ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</si>
  <si>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</si>
  <si>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</si>
  <si>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</si>
  <si>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</si>
  <si>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</si>
  <si>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</si>
  <si>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</si>
  <si>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</si>
  <si>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</si>
  <si>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</si>
  <si>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</si>
  <si>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</si>
  <si>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</si>
  <si>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</si>
  <si>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</si>
  <si>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DANIELLA DAVID GAITÁN REYES</t>
  </si>
  <si>
    <t>JORGE ANTONIO ORTEGA GAYTÁN</t>
  </si>
  <si>
    <t>SILVIA IVONNE ESTRADA ZAVALA</t>
  </si>
  <si>
    <t>DANIEL ALEJANDRO ORDOÑEZ PINEDA</t>
  </si>
  <si>
    <t>TANIA BEATRIZ MCDONALD CASTILLO DE ANLEU</t>
  </si>
  <si>
    <t>EDGAR EDUARDO PARADA VILLALTA</t>
  </si>
  <si>
    <t>PEDRO JOSE MORAN GODOY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</si>
  <si>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</si>
  <si>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</si>
  <si>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</si>
  <si>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</si>
  <si>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</si>
  <si>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</si>
  <si>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</si>
  <si>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LUVIA ELIZABETH OROZCO RODRÍGUEZ</t>
  </si>
  <si>
    <t>JORGE RENÉ CAZANGA</t>
  </si>
  <si>
    <t>RICARDO JOSÉ LAPARRA CALDERÓN</t>
  </si>
  <si>
    <t>JOSE LUIS VALLECILLOS MORALES</t>
  </si>
  <si>
    <t>JUAN ENRIQUE HERNÁNDEZ CHANCHAVAC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</si>
  <si>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</si>
  <si>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</si>
  <si>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</si>
  <si>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</si>
  <si>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</si>
  <si>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ESLLY ODETTE MELGAREJO VÁSQUEZ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</si>
  <si>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</si>
  <si>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</si>
  <si>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</si>
  <si>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</si>
  <si>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</si>
  <si>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</si>
  <si>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</si>
  <si>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</si>
  <si>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JUAN PABLO ORDOÑEZ CORONADO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</si>
  <si>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</si>
  <si>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</si>
  <si>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</si>
  <si>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</si>
  <si>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</si>
  <si>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</si>
  <si>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</si>
  <si>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</si>
  <si>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</si>
  <si>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</si>
  <si>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</si>
  <si>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</si>
  <si>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</si>
  <si>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</si>
  <si>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</si>
  <si>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DIRECCIÓN FINANICERA</t>
  </si>
  <si>
    <t>UNIDAD DE COMPRAS</t>
  </si>
  <si>
    <t>SERVICIOS TÉCNICOS</t>
  </si>
  <si>
    <t>SERVICIOS PROFESIONALES</t>
  </si>
  <si>
    <t xml:space="preserve">           </t>
  </si>
  <si>
    <t>PERSONAL DE VICEPRESIDENCIA DE LA REPÚBLICA</t>
  </si>
  <si>
    <t>OCTUBRE 2025</t>
  </si>
  <si>
    <t>JULIO RODOLFO EUFRAGIO BLANCO</t>
  </si>
  <si>
    <t>ELSIE JANNETTE SIERRA BELCHES DE DURÁN</t>
  </si>
  <si>
    <t>LUIS ANTONIO FUENTES MENJIVAR</t>
  </si>
  <si>
    <t>MÓNICA ARGENTINA PAQUE MELÉNDEZ DE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</si>
</sst>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44" fontId="6" fillId="2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70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85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64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64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70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70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85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6"/>
  <sheetViews>
    <sheetView tabSelected="1" topLeftCell="D1" zoomScale="53" zoomScaleNormal="53" zoomScaleSheetLayoutView="20" zoomScalePageLayoutView="19" workbookViewId="0">
      <selection activeCell="Q18" sqref="Q18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46"/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2"/>
    </row>
    <row r="3" spans="4:18" ht="69" customHeight="1" x14ac:dyDescent="0.25">
      <c r="D3" s="1"/>
      <c r="E3" s="47"/>
      <c r="F3" s="70" t="s">
        <v>184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</row>
    <row r="4" spans="4:18" ht="73.150000000000006" customHeight="1" thickBot="1" x14ac:dyDescent="0.3">
      <c r="E4" s="47"/>
      <c r="F4" s="71" t="s">
        <v>185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3"/>
    </row>
    <row r="5" spans="4:18" s="8" customFormat="1" ht="80.45" customHeight="1" thickBot="1" x14ac:dyDescent="0.35">
      <c r="E5" s="63" t="s">
        <v>0</v>
      </c>
      <c r="F5" s="66" t="s">
        <v>1</v>
      </c>
      <c r="G5" s="51" t="s">
        <v>123</v>
      </c>
      <c r="H5" s="51" t="s">
        <v>2</v>
      </c>
      <c r="I5" s="67" t="s">
        <v>50</v>
      </c>
      <c r="J5" s="68" t="s">
        <v>3</v>
      </c>
      <c r="K5" s="38" t="s">
        <v>4</v>
      </c>
      <c r="L5" s="66" t="s">
        <v>6</v>
      </c>
      <c r="M5" s="66" t="s">
        <v>7</v>
      </c>
      <c r="N5" s="66" t="s">
        <v>39</v>
      </c>
      <c r="O5" s="66" t="s">
        <v>117</v>
      </c>
      <c r="P5" s="66" t="s">
        <v>8</v>
      </c>
      <c r="Q5" s="66" t="s">
        <v>124</v>
      </c>
      <c r="R5" s="50" t="s">
        <v>40</v>
      </c>
    </row>
    <row r="6" spans="4:18" s="8" customFormat="1" ht="33" customHeight="1" thickBot="1" x14ac:dyDescent="0.35">
      <c r="E6" s="63"/>
      <c r="F6" s="51"/>
      <c r="G6" s="63"/>
      <c r="H6" s="63"/>
      <c r="I6" s="64"/>
      <c r="J6" s="65"/>
      <c r="K6" s="32" t="s">
        <v>5</v>
      </c>
      <c r="L6" s="51"/>
      <c r="M6" s="51"/>
      <c r="N6" s="51"/>
      <c r="O6" s="51"/>
      <c r="P6" s="51"/>
      <c r="Q6" s="51"/>
      <c r="R6" s="51"/>
    </row>
    <row r="7" spans="4:18" s="3" customFormat="1" ht="71.25" customHeight="1" thickBot="1" x14ac:dyDescent="0.3">
      <c r="E7" s="10">
        <v>1</v>
      </c>
      <c r="F7" s="11" t="s">
        <v>97</v>
      </c>
      <c r="G7" s="21" t="s">
        <v>91</v>
      </c>
      <c r="H7" s="21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4" t="s">
        <v>95</v>
      </c>
      <c r="G8" s="21" t="s">
        <v>98</v>
      </c>
      <c r="H8" s="21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2">
        <v>12000</v>
      </c>
    </row>
    <row r="9" spans="4:18" ht="60" customHeight="1" thickBot="1" x14ac:dyDescent="0.3">
      <c r="E9" s="10">
        <f t="shared" ref="E9:E72" si="0">E8+1</f>
        <v>3</v>
      </c>
      <c r="F9" s="37" t="s">
        <v>16</v>
      </c>
      <c r="G9" s="21" t="s">
        <v>41</v>
      </c>
      <c r="H9" s="21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37" t="s">
        <v>18</v>
      </c>
      <c r="G10" s="21" t="s">
        <v>87</v>
      </c>
      <c r="H10" s="21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21" t="s">
        <v>12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37" t="s">
        <v>105</v>
      </c>
      <c r="G11" s="21" t="s">
        <v>19</v>
      </c>
      <c r="H11" s="21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37" t="s">
        <v>48</v>
      </c>
      <c r="G12" s="20" t="s">
        <v>17</v>
      </c>
      <c r="H12" s="20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37" t="s">
        <v>21</v>
      </c>
      <c r="G13" s="20" t="s">
        <v>14</v>
      </c>
      <c r="H13" s="20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37" t="s">
        <v>106</v>
      </c>
      <c r="G14" s="21" t="s">
        <v>45</v>
      </c>
      <c r="H14" s="21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37" t="s">
        <v>83</v>
      </c>
      <c r="G15" s="20" t="s">
        <v>66</v>
      </c>
      <c r="H15" s="20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37" t="s">
        <v>23</v>
      </c>
      <c r="G16" s="21" t="s">
        <v>15</v>
      </c>
      <c r="H16" s="21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37" t="s">
        <v>26</v>
      </c>
      <c r="G17" s="21" t="s">
        <v>80</v>
      </c>
      <c r="H17" s="21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37" t="s">
        <v>38</v>
      </c>
      <c r="G18" s="20" t="s">
        <v>80</v>
      </c>
      <c r="H18" s="20" t="s">
        <v>86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37" t="s">
        <v>55</v>
      </c>
      <c r="G19" s="20" t="s">
        <v>56</v>
      </c>
      <c r="H19" s="20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37" t="s">
        <v>27</v>
      </c>
      <c r="G20" s="20" t="s">
        <v>25</v>
      </c>
      <c r="H20" s="20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37" t="s">
        <v>28</v>
      </c>
      <c r="G21" s="20" t="s">
        <v>15</v>
      </c>
      <c r="H21" s="20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37" t="s">
        <v>30</v>
      </c>
      <c r="G22" s="20" t="s">
        <v>67</v>
      </c>
      <c r="H22" s="20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37" t="s">
        <v>31</v>
      </c>
      <c r="G23" s="20" t="s">
        <v>15</v>
      </c>
      <c r="H23" s="20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37" t="s">
        <v>61</v>
      </c>
      <c r="G24" s="20" t="s">
        <v>81</v>
      </c>
      <c r="H24" s="20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37" t="s">
        <v>54</v>
      </c>
      <c r="G25" s="20" t="s">
        <v>35</v>
      </c>
      <c r="H25" s="20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37" t="s">
        <v>111</v>
      </c>
      <c r="G26" s="20" t="s">
        <v>25</v>
      </c>
      <c r="H26" s="20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37" t="s">
        <v>112</v>
      </c>
      <c r="G27" s="20" t="s">
        <v>80</v>
      </c>
      <c r="H27" s="20" t="s">
        <v>86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37" t="s">
        <v>36</v>
      </c>
      <c r="G28" s="20" t="s">
        <v>17</v>
      </c>
      <c r="H28" s="20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45" t="s">
        <v>99</v>
      </c>
      <c r="G29" s="33" t="s">
        <v>92</v>
      </c>
      <c r="H29" s="33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2">
        <v>12000</v>
      </c>
    </row>
    <row r="30" spans="5:18" s="3" customFormat="1" ht="62.25" customHeight="1" thickBot="1" x14ac:dyDescent="0.3">
      <c r="E30" s="10">
        <f t="shared" si="0"/>
        <v>24</v>
      </c>
      <c r="F30" s="37" t="s">
        <v>58</v>
      </c>
      <c r="G30" s="20" t="s">
        <v>59</v>
      </c>
      <c r="H30" s="20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37" t="s">
        <v>49</v>
      </c>
      <c r="G31" s="20" t="s">
        <v>17</v>
      </c>
      <c r="H31" s="20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37" t="s">
        <v>60</v>
      </c>
      <c r="G32" s="20" t="s">
        <v>14</v>
      </c>
      <c r="H32" s="20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37" t="s">
        <v>57</v>
      </c>
      <c r="G33" s="20" t="s">
        <v>82</v>
      </c>
      <c r="H33" s="20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94</v>
      </c>
      <c r="G34" s="24" t="s">
        <v>87</v>
      </c>
      <c r="H34" s="24" t="s">
        <v>44</v>
      </c>
      <c r="I34" s="14" t="s">
        <v>47</v>
      </c>
      <c r="J34" s="15">
        <v>8216</v>
      </c>
      <c r="K34" s="15">
        <v>1776</v>
      </c>
      <c r="L34" s="15">
        <v>0</v>
      </c>
      <c r="M34" s="15">
        <v>375</v>
      </c>
      <c r="N34" s="15">
        <v>2400</v>
      </c>
      <c r="O34" s="13">
        <v>2000</v>
      </c>
      <c r="P34" s="15">
        <v>250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f t="shared" si="0"/>
        <v>29</v>
      </c>
      <c r="F35" s="37" t="s">
        <v>72</v>
      </c>
      <c r="G35" s="20" t="s">
        <v>25</v>
      </c>
      <c r="H35" s="20" t="s">
        <v>44</v>
      </c>
      <c r="I35" s="14" t="s">
        <v>47</v>
      </c>
      <c r="J35" s="15">
        <v>3525</v>
      </c>
      <c r="K35" s="15">
        <v>0</v>
      </c>
      <c r="L35" s="15">
        <v>0</v>
      </c>
      <c r="M35" s="15">
        <v>0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37" t="s">
        <v>62</v>
      </c>
      <c r="G36" s="20" t="s">
        <v>25</v>
      </c>
      <c r="H36" s="20" t="s">
        <v>42</v>
      </c>
      <c r="I36" s="14" t="s">
        <v>47</v>
      </c>
      <c r="J36" s="15">
        <v>3525</v>
      </c>
      <c r="K36" s="15">
        <v>0</v>
      </c>
      <c r="L36" s="15">
        <v>0</v>
      </c>
      <c r="M36" s="15">
        <v>375</v>
      </c>
      <c r="N36" s="15">
        <v>2300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37" t="s">
        <v>63</v>
      </c>
      <c r="G37" s="20" t="s">
        <v>71</v>
      </c>
      <c r="H37" s="20" t="s">
        <v>9</v>
      </c>
      <c r="I37" s="14" t="s">
        <v>47</v>
      </c>
      <c r="J37" s="15">
        <v>8996</v>
      </c>
      <c r="K37" s="15">
        <v>2500</v>
      </c>
      <c r="L37" s="15">
        <v>0</v>
      </c>
      <c r="M37" s="15">
        <v>375</v>
      </c>
      <c r="N37" s="15">
        <v>4600</v>
      </c>
      <c r="O37" s="13">
        <v>2000</v>
      </c>
      <c r="P37" s="15">
        <v>250</v>
      </c>
      <c r="Q37" s="13">
        <v>0</v>
      </c>
      <c r="R37" s="13">
        <v>0</v>
      </c>
    </row>
    <row r="38" spans="5:18" s="3" customFormat="1" ht="60" customHeight="1" thickBot="1" x14ac:dyDescent="0.3">
      <c r="E38" s="10">
        <f t="shared" si="0"/>
        <v>32</v>
      </c>
      <c r="F38" s="37" t="s">
        <v>64</v>
      </c>
      <c r="G38" s="20" t="s">
        <v>13</v>
      </c>
      <c r="H38" s="20" t="s">
        <v>65</v>
      </c>
      <c r="I38" s="14" t="s">
        <v>47</v>
      </c>
      <c r="J38" s="15">
        <v>1960</v>
      </c>
      <c r="K38" s="15">
        <v>1636</v>
      </c>
      <c r="L38" s="15">
        <v>0</v>
      </c>
      <c r="M38" s="15">
        <v>0</v>
      </c>
      <c r="N38" s="15">
        <v>1285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37" t="s">
        <v>68</v>
      </c>
      <c r="G39" s="20" t="s">
        <v>70</v>
      </c>
      <c r="H39" s="20" t="s">
        <v>44</v>
      </c>
      <c r="I39" s="14" t="s">
        <v>47</v>
      </c>
      <c r="J39" s="15">
        <v>9581</v>
      </c>
      <c r="K39" s="15">
        <v>3000</v>
      </c>
      <c r="L39" s="13" t="s">
        <v>11</v>
      </c>
      <c r="M39" s="15">
        <v>0</v>
      </c>
      <c r="N39" s="15">
        <v>3300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66.75" customHeight="1" thickBot="1" x14ac:dyDescent="0.3">
      <c r="E40" s="10">
        <f t="shared" si="0"/>
        <v>34</v>
      </c>
      <c r="F40" s="37" t="s">
        <v>69</v>
      </c>
      <c r="G40" s="20" t="s">
        <v>14</v>
      </c>
      <c r="H40" s="20" t="s">
        <v>29</v>
      </c>
      <c r="I40" s="14" t="s">
        <v>47</v>
      </c>
      <c r="J40" s="15">
        <v>5604</v>
      </c>
      <c r="K40" s="15">
        <v>500</v>
      </c>
      <c r="L40" s="13" t="s">
        <v>11</v>
      </c>
      <c r="M40" s="15">
        <v>375</v>
      </c>
      <c r="N40" s="15">
        <v>4060</v>
      </c>
      <c r="O40" s="13">
        <v>2000</v>
      </c>
      <c r="P40" s="15">
        <v>250</v>
      </c>
      <c r="Q40" s="13">
        <v>0</v>
      </c>
      <c r="R40" s="13">
        <v>0</v>
      </c>
    </row>
    <row r="41" spans="5:18" s="2" customFormat="1" ht="59.25" customHeight="1" thickBot="1" x14ac:dyDescent="0.3">
      <c r="E41" s="10">
        <f t="shared" si="0"/>
        <v>35</v>
      </c>
      <c r="F41" s="37" t="s">
        <v>107</v>
      </c>
      <c r="G41" s="33" t="s">
        <v>93</v>
      </c>
      <c r="H41" s="33" t="s">
        <v>43</v>
      </c>
      <c r="I41" s="14" t="s">
        <v>47</v>
      </c>
      <c r="J41" s="15">
        <v>17500</v>
      </c>
      <c r="K41" s="15">
        <v>5500</v>
      </c>
      <c r="L41" s="13" t="s">
        <v>11</v>
      </c>
      <c r="M41" s="15">
        <v>375</v>
      </c>
      <c r="N41" s="15">
        <v>6100</v>
      </c>
      <c r="O41" s="13">
        <v>0</v>
      </c>
      <c r="P41" s="15">
        <v>250</v>
      </c>
      <c r="Q41" s="13">
        <v>0</v>
      </c>
      <c r="R41" s="13">
        <v>12000</v>
      </c>
    </row>
    <row r="42" spans="5:18" s="2" customFormat="1" ht="66.75" customHeight="1" thickBot="1" x14ac:dyDescent="0.3">
      <c r="E42" s="10">
        <f t="shared" si="0"/>
        <v>36</v>
      </c>
      <c r="F42" s="37" t="s">
        <v>34</v>
      </c>
      <c r="G42" s="20" t="s">
        <v>45</v>
      </c>
      <c r="H42" s="20" t="s">
        <v>24</v>
      </c>
      <c r="I42" s="14" t="s">
        <v>47</v>
      </c>
      <c r="J42" s="15">
        <v>6297</v>
      </c>
      <c r="K42" s="15">
        <v>2000</v>
      </c>
      <c r="L42" s="13" t="s">
        <v>11</v>
      </c>
      <c r="M42" s="15">
        <v>375</v>
      </c>
      <c r="N42" s="15">
        <v>3600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37" t="s">
        <v>75</v>
      </c>
      <c r="G43" s="20" t="s">
        <v>74</v>
      </c>
      <c r="H43" s="21" t="s">
        <v>9</v>
      </c>
      <c r="I43" s="14" t="s">
        <v>47</v>
      </c>
      <c r="J43" s="15">
        <v>2172</v>
      </c>
      <c r="K43" s="15">
        <v>1000</v>
      </c>
      <c r="L43" s="13">
        <v>0</v>
      </c>
      <c r="M43" s="15">
        <v>0</v>
      </c>
      <c r="N43" s="15">
        <v>1100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37" t="s">
        <v>76</v>
      </c>
      <c r="G44" s="20" t="s">
        <v>22</v>
      </c>
      <c r="H44" s="21" t="s">
        <v>9</v>
      </c>
      <c r="I44" s="14" t="s">
        <v>47</v>
      </c>
      <c r="J44" s="15">
        <v>3295</v>
      </c>
      <c r="K44" s="15">
        <v>0</v>
      </c>
      <c r="L44" s="13">
        <v>0</v>
      </c>
      <c r="M44" s="15">
        <v>0</v>
      </c>
      <c r="N44" s="15">
        <v>2100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37" t="s">
        <v>77</v>
      </c>
      <c r="G45" s="20" t="s">
        <v>78</v>
      </c>
      <c r="H45" s="20" t="s">
        <v>79</v>
      </c>
      <c r="I45" s="14" t="s">
        <v>47</v>
      </c>
      <c r="J45" s="15">
        <v>2315</v>
      </c>
      <c r="K45" s="15">
        <v>2000</v>
      </c>
      <c r="L45" s="13">
        <v>0</v>
      </c>
      <c r="M45" s="15">
        <v>0</v>
      </c>
      <c r="N45" s="15">
        <v>700</v>
      </c>
      <c r="O45" s="13">
        <v>2000</v>
      </c>
      <c r="P45" s="15">
        <v>250</v>
      </c>
      <c r="Q45" s="13">
        <v>0</v>
      </c>
      <c r="R45" s="13">
        <v>0</v>
      </c>
    </row>
    <row r="46" spans="5:18" s="2" customFormat="1" ht="66.75" customHeight="1" thickBot="1" x14ac:dyDescent="0.3">
      <c r="E46" s="10">
        <f t="shared" si="0"/>
        <v>40</v>
      </c>
      <c r="F46" s="24" t="s">
        <v>88</v>
      </c>
      <c r="G46" s="20" t="s">
        <v>45</v>
      </c>
      <c r="H46" s="20" t="s">
        <v>44</v>
      </c>
      <c r="I46" s="14" t="s">
        <v>47</v>
      </c>
      <c r="J46" s="15">
        <v>6297</v>
      </c>
      <c r="K46" s="15">
        <v>1800</v>
      </c>
      <c r="L46" s="15">
        <v>0</v>
      </c>
      <c r="M46" s="15">
        <v>375</v>
      </c>
      <c r="N46" s="15">
        <v>2400</v>
      </c>
      <c r="O46" s="13">
        <v>2000</v>
      </c>
      <c r="P46" s="15">
        <v>250</v>
      </c>
      <c r="Q46" s="13">
        <v>0</v>
      </c>
      <c r="R46" s="11" t="s">
        <v>33</v>
      </c>
    </row>
    <row r="47" spans="5:18" s="2" customFormat="1" ht="66.75" customHeight="1" thickBot="1" x14ac:dyDescent="0.3">
      <c r="E47" s="10">
        <f t="shared" si="0"/>
        <v>41</v>
      </c>
      <c r="F47" s="37" t="s">
        <v>73</v>
      </c>
      <c r="G47" s="20" t="s">
        <v>25</v>
      </c>
      <c r="H47" s="20" t="s">
        <v>24</v>
      </c>
      <c r="I47" s="14" t="s">
        <v>47</v>
      </c>
      <c r="J47" s="15">
        <v>3525</v>
      </c>
      <c r="K47" s="15">
        <v>800</v>
      </c>
      <c r="L47" s="15">
        <v>0</v>
      </c>
      <c r="M47" s="15">
        <v>0</v>
      </c>
      <c r="N47" s="15">
        <v>1000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66.75" customHeight="1" thickBot="1" x14ac:dyDescent="0.3">
      <c r="E48" s="10">
        <f t="shared" si="0"/>
        <v>42</v>
      </c>
      <c r="F48" s="37" t="s">
        <v>84</v>
      </c>
      <c r="G48" s="20" t="s">
        <v>59</v>
      </c>
      <c r="H48" s="20" t="s">
        <v>85</v>
      </c>
      <c r="I48" s="14" t="s">
        <v>47</v>
      </c>
      <c r="J48" s="15">
        <v>2754</v>
      </c>
      <c r="K48" s="15">
        <v>1800</v>
      </c>
      <c r="L48" s="15">
        <v>0</v>
      </c>
      <c r="M48" s="15">
        <v>0</v>
      </c>
      <c r="N48" s="15">
        <v>1565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77.25" customHeight="1" thickBot="1" x14ac:dyDescent="0.3">
      <c r="E49" s="10">
        <f t="shared" si="0"/>
        <v>43</v>
      </c>
      <c r="F49" s="11" t="s">
        <v>103</v>
      </c>
      <c r="G49" s="20" t="s">
        <v>17</v>
      </c>
      <c r="H49" s="11" t="s">
        <v>37</v>
      </c>
      <c r="I49" s="14" t="s">
        <v>47</v>
      </c>
      <c r="J49" s="15">
        <v>10949</v>
      </c>
      <c r="K49" s="15">
        <v>5000</v>
      </c>
      <c r="L49" s="15"/>
      <c r="M49" s="15">
        <v>0</v>
      </c>
      <c r="N49" s="15">
        <v>5600</v>
      </c>
      <c r="O49" s="13">
        <v>2000</v>
      </c>
      <c r="P49" s="15">
        <v>250</v>
      </c>
      <c r="Q49" s="13">
        <v>0</v>
      </c>
      <c r="R49" s="13">
        <v>0</v>
      </c>
    </row>
    <row r="50" spans="5:18" s="2" customFormat="1" ht="93" customHeight="1" thickBot="1" x14ac:dyDescent="0.3">
      <c r="E50" s="10">
        <f t="shared" si="0"/>
        <v>44</v>
      </c>
      <c r="F50" s="35" t="s">
        <v>121</v>
      </c>
      <c r="G50" s="31" t="s">
        <v>119</v>
      </c>
      <c r="H50" s="31" t="s">
        <v>43</v>
      </c>
      <c r="I50" s="14" t="s">
        <v>47</v>
      </c>
      <c r="J50" s="16">
        <v>8216</v>
      </c>
      <c r="K50" s="28">
        <v>3200</v>
      </c>
      <c r="L50" s="15">
        <v>0</v>
      </c>
      <c r="M50" s="15">
        <v>375</v>
      </c>
      <c r="N50" s="16">
        <v>3600</v>
      </c>
      <c r="O50" s="13">
        <v>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11" t="s">
        <v>118</v>
      </c>
      <c r="G51" s="20" t="s">
        <v>14</v>
      </c>
      <c r="H51" s="20" t="s">
        <v>9</v>
      </c>
      <c r="I51" s="14" t="s">
        <v>47</v>
      </c>
      <c r="J51" s="16">
        <v>5604</v>
      </c>
      <c r="K51" s="23">
        <v>1000</v>
      </c>
      <c r="L51" s="13">
        <v>0</v>
      </c>
      <c r="M51" s="15">
        <v>0</v>
      </c>
      <c r="N51" s="16">
        <v>2560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4" t="s">
        <v>89</v>
      </c>
      <c r="G52" s="20" t="s">
        <v>90</v>
      </c>
      <c r="H52" s="20" t="s">
        <v>32</v>
      </c>
      <c r="I52" s="14" t="s">
        <v>47</v>
      </c>
      <c r="J52" s="16">
        <v>1831</v>
      </c>
      <c r="K52" s="23">
        <v>1950</v>
      </c>
      <c r="L52" s="13">
        <v>0</v>
      </c>
      <c r="M52" s="15">
        <v>0</v>
      </c>
      <c r="N52" s="16">
        <v>1100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8" customHeight="1" thickBot="1" x14ac:dyDescent="0.3">
      <c r="E53" s="10">
        <f t="shared" si="0"/>
        <v>47</v>
      </c>
      <c r="F53" s="24" t="s">
        <v>101</v>
      </c>
      <c r="G53" s="20" t="s">
        <v>17</v>
      </c>
      <c r="H53" s="20" t="s">
        <v>44</v>
      </c>
      <c r="I53" s="14" t="s">
        <v>47</v>
      </c>
      <c r="J53" s="16">
        <v>10949</v>
      </c>
      <c r="K53" s="23">
        <v>5000</v>
      </c>
      <c r="L53" s="13">
        <v>0</v>
      </c>
      <c r="M53" s="15">
        <v>375</v>
      </c>
      <c r="N53" s="16">
        <v>5600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6.5" customHeight="1" thickBot="1" x14ac:dyDescent="0.3">
      <c r="E54" s="10">
        <f t="shared" si="0"/>
        <v>48</v>
      </c>
      <c r="F54" s="24" t="s">
        <v>100</v>
      </c>
      <c r="G54" s="20" t="s">
        <v>80</v>
      </c>
      <c r="H54" s="20" t="s">
        <v>86</v>
      </c>
      <c r="I54" s="14" t="s">
        <v>47</v>
      </c>
      <c r="J54" s="16">
        <v>5142</v>
      </c>
      <c r="K54" s="23">
        <v>0</v>
      </c>
      <c r="L54" s="13">
        <v>0</v>
      </c>
      <c r="M54" s="15">
        <v>0</v>
      </c>
      <c r="N54" s="16">
        <v>3400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3.5" customHeight="1" thickBot="1" x14ac:dyDescent="0.3">
      <c r="E55" s="10">
        <f t="shared" si="0"/>
        <v>49</v>
      </c>
      <c r="F55" s="24" t="s">
        <v>113</v>
      </c>
      <c r="G55" s="20" t="s">
        <v>41</v>
      </c>
      <c r="H55" s="20" t="s">
        <v>104</v>
      </c>
      <c r="I55" s="14" t="s">
        <v>47</v>
      </c>
      <c r="J55" s="16">
        <v>10949</v>
      </c>
      <c r="K55" s="23">
        <v>5000</v>
      </c>
      <c r="L55" s="13">
        <v>0</v>
      </c>
      <c r="M55" s="15">
        <v>0</v>
      </c>
      <c r="N55" s="16">
        <v>5600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4" t="s">
        <v>96</v>
      </c>
      <c r="G56" s="20" t="s">
        <v>90</v>
      </c>
      <c r="H56" s="20" t="s">
        <v>29</v>
      </c>
      <c r="I56" s="14" t="s">
        <v>47</v>
      </c>
      <c r="J56" s="16">
        <v>1831</v>
      </c>
      <c r="K56" s="23">
        <v>2000</v>
      </c>
      <c r="L56" s="13">
        <v>0</v>
      </c>
      <c r="M56" s="15">
        <v>0</v>
      </c>
      <c r="N56" s="16">
        <v>700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26" t="s">
        <v>110</v>
      </c>
      <c r="G57" s="26" t="s">
        <v>80</v>
      </c>
      <c r="H57" s="26" t="s">
        <v>44</v>
      </c>
      <c r="I57" s="14" t="s">
        <v>47</v>
      </c>
      <c r="J57" s="16">
        <v>5142</v>
      </c>
      <c r="K57" s="27">
        <v>1800</v>
      </c>
      <c r="L57" s="13">
        <v>0</v>
      </c>
      <c r="M57" s="15">
        <v>0</v>
      </c>
      <c r="N57" s="16">
        <v>2400</v>
      </c>
      <c r="O57" s="13">
        <v>2000</v>
      </c>
      <c r="P57" s="16">
        <v>250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29" t="s">
        <v>114</v>
      </c>
      <c r="G58" s="29" t="s">
        <v>108</v>
      </c>
      <c r="H58" s="29" t="s">
        <v>104</v>
      </c>
      <c r="I58" s="14" t="s">
        <v>47</v>
      </c>
      <c r="J58" s="16">
        <v>10261</v>
      </c>
      <c r="K58" s="28">
        <v>5000</v>
      </c>
      <c r="L58" s="13">
        <v>0</v>
      </c>
      <c r="M58" s="15">
        <v>375</v>
      </c>
      <c r="N58" s="16">
        <v>5600</v>
      </c>
      <c r="O58" s="13">
        <v>2000</v>
      </c>
      <c r="P58" s="16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115</v>
      </c>
      <c r="G59" s="29" t="s">
        <v>14</v>
      </c>
      <c r="H59" s="29" t="s">
        <v>86</v>
      </c>
      <c r="I59" s="14" t="s">
        <v>47</v>
      </c>
      <c r="J59" s="15">
        <v>5604</v>
      </c>
      <c r="K59" s="15">
        <v>1000</v>
      </c>
      <c r="L59" s="15">
        <v>0</v>
      </c>
      <c r="M59" s="15">
        <v>375</v>
      </c>
      <c r="N59" s="15">
        <v>2600</v>
      </c>
      <c r="O59" s="13">
        <v>2000</v>
      </c>
      <c r="P59" s="30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11" t="s">
        <v>116</v>
      </c>
      <c r="G60" s="29" t="s">
        <v>87</v>
      </c>
      <c r="H60" s="29" t="s">
        <v>24</v>
      </c>
      <c r="I60" s="14" t="s">
        <v>47</v>
      </c>
      <c r="J60" s="15">
        <v>8216</v>
      </c>
      <c r="K60" s="15">
        <v>1800</v>
      </c>
      <c r="L60" s="15">
        <v>0</v>
      </c>
      <c r="M60" s="15">
        <v>375</v>
      </c>
      <c r="N60" s="15">
        <v>2400</v>
      </c>
      <c r="O60" s="13">
        <v>2000</v>
      </c>
      <c r="P60" s="15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24" t="s">
        <v>109</v>
      </c>
      <c r="G61" s="24" t="s">
        <v>25</v>
      </c>
      <c r="H61" s="24" t="s">
        <v>44</v>
      </c>
      <c r="I61" s="14" t="s">
        <v>47</v>
      </c>
      <c r="J61" s="16">
        <v>3525</v>
      </c>
      <c r="K61" s="25">
        <v>1000</v>
      </c>
      <c r="L61" s="13">
        <v>0</v>
      </c>
      <c r="M61" s="15">
        <v>375</v>
      </c>
      <c r="N61" s="16">
        <v>3500</v>
      </c>
      <c r="O61" s="13">
        <v>2000</v>
      </c>
      <c r="P61" s="16">
        <v>250</v>
      </c>
      <c r="Q61" s="13">
        <v>0</v>
      </c>
      <c r="R61" s="13">
        <v>0</v>
      </c>
    </row>
    <row r="62" spans="5:18" s="2" customFormat="1" ht="78" customHeight="1" thickBot="1" x14ac:dyDescent="0.3">
      <c r="E62" s="10">
        <f t="shared" si="0"/>
        <v>56</v>
      </c>
      <c r="F62" s="31" t="s">
        <v>120</v>
      </c>
      <c r="G62" s="31" t="s">
        <v>66</v>
      </c>
      <c r="H62" s="31" t="s">
        <v>42</v>
      </c>
      <c r="I62" s="14" t="s">
        <v>47</v>
      </c>
      <c r="J62" s="16">
        <v>9581</v>
      </c>
      <c r="K62" s="28">
        <v>3300</v>
      </c>
      <c r="L62" s="13">
        <v>0</v>
      </c>
      <c r="M62" s="15">
        <v>375</v>
      </c>
      <c r="N62" s="16">
        <v>4300</v>
      </c>
      <c r="O62" s="13">
        <v>0</v>
      </c>
      <c r="P62" s="16">
        <v>250</v>
      </c>
      <c r="Q62" s="13">
        <v>0</v>
      </c>
      <c r="R62" s="13">
        <v>0</v>
      </c>
    </row>
    <row r="63" spans="5:18" s="2" customFormat="1" ht="66.75" customHeight="1" thickBot="1" x14ac:dyDescent="0.3">
      <c r="E63" s="10">
        <f t="shared" si="0"/>
        <v>57</v>
      </c>
      <c r="F63" s="37" t="s">
        <v>122</v>
      </c>
      <c r="G63" s="33" t="s">
        <v>66</v>
      </c>
      <c r="H63" s="20" t="s">
        <v>44</v>
      </c>
      <c r="I63" s="14" t="s">
        <v>47</v>
      </c>
      <c r="J63" s="15">
        <v>9581</v>
      </c>
      <c r="K63" s="15">
        <v>3300</v>
      </c>
      <c r="L63" s="13">
        <v>0</v>
      </c>
      <c r="M63" s="15">
        <v>375</v>
      </c>
      <c r="N63" s="16">
        <v>4300</v>
      </c>
      <c r="O63" s="13">
        <v>0</v>
      </c>
      <c r="P63" s="15">
        <v>250</v>
      </c>
      <c r="Q63" s="13">
        <v>0</v>
      </c>
      <c r="R63" s="13">
        <v>0</v>
      </c>
    </row>
    <row r="64" spans="5:18" s="2" customFormat="1" ht="78" customHeight="1" thickBot="1" x14ac:dyDescent="0.3">
      <c r="E64" s="10">
        <f t="shared" si="0"/>
        <v>58</v>
      </c>
      <c r="F64" s="37" t="s">
        <v>169</v>
      </c>
      <c r="G64" s="33" t="s">
        <v>181</v>
      </c>
      <c r="H64" s="40" t="s">
        <v>171</v>
      </c>
      <c r="I64" s="14" t="s">
        <v>170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5">
        <v>11500</v>
      </c>
      <c r="R64" s="13">
        <v>0</v>
      </c>
    </row>
    <row r="65" spans="5:18" s="2" customFormat="1" ht="78" customHeight="1" thickBot="1" x14ac:dyDescent="0.3">
      <c r="E65" s="10">
        <f t="shared" si="0"/>
        <v>59</v>
      </c>
      <c r="F65" s="37" t="s">
        <v>168</v>
      </c>
      <c r="G65" s="33" t="s">
        <v>181</v>
      </c>
      <c r="H65" s="41" t="s">
        <v>172</v>
      </c>
      <c r="I65" s="14" t="s">
        <v>170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5">
        <v>12000</v>
      </c>
      <c r="R65" s="13">
        <v>0</v>
      </c>
    </row>
    <row r="66" spans="5:18" ht="78" customHeight="1" thickBot="1" x14ac:dyDescent="0.3">
      <c r="E66" s="10">
        <f t="shared" si="0"/>
        <v>60</v>
      </c>
      <c r="F66" s="37" t="s">
        <v>167</v>
      </c>
      <c r="G66" s="33" t="s">
        <v>182</v>
      </c>
      <c r="H66" s="41" t="s">
        <v>44</v>
      </c>
      <c r="I66" s="14" t="s">
        <v>170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5">
        <v>20000</v>
      </c>
      <c r="R66" s="13">
        <v>0</v>
      </c>
    </row>
    <row r="67" spans="5:18" ht="78" customHeight="1" thickBot="1" x14ac:dyDescent="0.3">
      <c r="E67" s="10">
        <f t="shared" si="0"/>
        <v>61</v>
      </c>
      <c r="F67" s="37" t="s">
        <v>166</v>
      </c>
      <c r="G67" s="33" t="s">
        <v>181</v>
      </c>
      <c r="H67" s="41" t="s">
        <v>173</v>
      </c>
      <c r="I67" s="14" t="s">
        <v>170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5">
        <v>7500</v>
      </c>
      <c r="R67" s="13">
        <v>0</v>
      </c>
    </row>
    <row r="68" spans="5:18" ht="78" customHeight="1" thickBot="1" x14ac:dyDescent="0.3">
      <c r="E68" s="10">
        <f t="shared" si="0"/>
        <v>62</v>
      </c>
      <c r="F68" s="37" t="s">
        <v>165</v>
      </c>
      <c r="G68" s="33" t="s">
        <v>181</v>
      </c>
      <c r="H68" s="41" t="s">
        <v>174</v>
      </c>
      <c r="I68" s="14" t="s">
        <v>170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5">
        <v>7000</v>
      </c>
      <c r="R68" s="13">
        <v>0</v>
      </c>
    </row>
    <row r="69" spans="5:18" ht="78" customHeight="1" thickBot="1" x14ac:dyDescent="0.3">
      <c r="E69" s="10">
        <f t="shared" si="0"/>
        <v>63</v>
      </c>
      <c r="F69" s="37" t="s">
        <v>164</v>
      </c>
      <c r="G69" s="33" t="s">
        <v>181</v>
      </c>
      <c r="H69" s="41" t="s">
        <v>9</v>
      </c>
      <c r="I69" s="14" t="s">
        <v>170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5">
        <v>12000</v>
      </c>
      <c r="R69" s="13">
        <v>0</v>
      </c>
    </row>
    <row r="70" spans="5:18" ht="78" customHeight="1" thickBot="1" x14ac:dyDescent="0.3">
      <c r="E70" s="10">
        <f t="shared" si="0"/>
        <v>64</v>
      </c>
      <c r="F70" s="37" t="s">
        <v>163</v>
      </c>
      <c r="G70" s="33" t="s">
        <v>181</v>
      </c>
      <c r="H70" s="41" t="s">
        <v>43</v>
      </c>
      <c r="I70" s="14" t="s">
        <v>170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5">
        <v>17000</v>
      </c>
      <c r="R70" s="13">
        <v>0</v>
      </c>
    </row>
    <row r="71" spans="5:18" ht="78" customHeight="1" thickBot="1" x14ac:dyDescent="0.3">
      <c r="E71" s="10">
        <f t="shared" si="0"/>
        <v>65</v>
      </c>
      <c r="F71" s="37" t="s">
        <v>162</v>
      </c>
      <c r="G71" s="33" t="s">
        <v>182</v>
      </c>
      <c r="H71" s="41" t="s">
        <v>176</v>
      </c>
      <c r="I71" s="14" t="s">
        <v>170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5">
        <v>19000</v>
      </c>
      <c r="R71" s="13">
        <v>0</v>
      </c>
    </row>
    <row r="72" spans="5:18" ht="78" customHeight="1" thickBot="1" x14ac:dyDescent="0.3">
      <c r="E72" s="10">
        <f t="shared" si="0"/>
        <v>66</v>
      </c>
      <c r="F72" s="37" t="s">
        <v>161</v>
      </c>
      <c r="G72" s="33" t="s">
        <v>181</v>
      </c>
      <c r="H72" s="41" t="s">
        <v>173</v>
      </c>
      <c r="I72" s="14" t="s">
        <v>170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5">
        <v>7500</v>
      </c>
      <c r="R72" s="13">
        <v>0</v>
      </c>
    </row>
    <row r="73" spans="5:18" ht="78" customHeight="1" thickBot="1" x14ac:dyDescent="0.3">
      <c r="E73" s="10">
        <f t="shared" ref="E73:E112" si="1">E72+1</f>
        <v>67</v>
      </c>
      <c r="F73" s="37" t="s">
        <v>160</v>
      </c>
      <c r="G73" s="33" t="s">
        <v>181</v>
      </c>
      <c r="H73" s="41" t="s">
        <v>173</v>
      </c>
      <c r="I73" s="14" t="s">
        <v>170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5">
        <v>7500</v>
      </c>
      <c r="R73" s="13">
        <v>0</v>
      </c>
    </row>
    <row r="74" spans="5:18" ht="78" customHeight="1" thickBot="1" x14ac:dyDescent="0.3">
      <c r="E74" s="10">
        <f t="shared" si="1"/>
        <v>68</v>
      </c>
      <c r="F74" s="37" t="s">
        <v>159</v>
      </c>
      <c r="G74" s="33" t="s">
        <v>182</v>
      </c>
      <c r="H74" s="41" t="s">
        <v>44</v>
      </c>
      <c r="I74" s="14" t="s">
        <v>170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5">
        <v>21000</v>
      </c>
      <c r="R74" s="13">
        <v>0</v>
      </c>
    </row>
    <row r="75" spans="5:18" ht="78" customHeight="1" thickBot="1" x14ac:dyDescent="0.3">
      <c r="E75" s="10">
        <f t="shared" si="1"/>
        <v>69</v>
      </c>
      <c r="F75" s="37" t="s">
        <v>158</v>
      </c>
      <c r="G75" s="33" t="s">
        <v>182</v>
      </c>
      <c r="H75" s="41" t="s">
        <v>175</v>
      </c>
      <c r="I75" s="14" t="s">
        <v>170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5">
        <v>12000</v>
      </c>
      <c r="R75" s="13">
        <v>0</v>
      </c>
    </row>
    <row r="76" spans="5:18" ht="78" customHeight="1" thickBot="1" x14ac:dyDescent="0.3">
      <c r="E76" s="10">
        <f t="shared" si="1"/>
        <v>70</v>
      </c>
      <c r="F76" s="37" t="s">
        <v>157</v>
      </c>
      <c r="G76" s="33" t="s">
        <v>181</v>
      </c>
      <c r="H76" s="41" t="s">
        <v>177</v>
      </c>
      <c r="I76" s="14" t="s">
        <v>170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5">
        <v>10000</v>
      </c>
      <c r="R76" s="13">
        <v>0</v>
      </c>
    </row>
    <row r="77" spans="5:18" ht="78" customHeight="1" thickBot="1" x14ac:dyDescent="0.3">
      <c r="E77" s="10">
        <f t="shared" si="1"/>
        <v>71</v>
      </c>
      <c r="F77" s="37" t="s">
        <v>156</v>
      </c>
      <c r="G77" s="33" t="s">
        <v>182</v>
      </c>
      <c r="H77" s="41" t="s">
        <v>42</v>
      </c>
      <c r="I77" s="14" t="s">
        <v>170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5">
        <v>20000</v>
      </c>
      <c r="R77" s="13">
        <v>0</v>
      </c>
    </row>
    <row r="78" spans="5:18" ht="78" customHeight="1" thickBot="1" x14ac:dyDescent="0.3">
      <c r="E78" s="10">
        <f t="shared" si="1"/>
        <v>72</v>
      </c>
      <c r="F78" s="37" t="s">
        <v>155</v>
      </c>
      <c r="G78" s="33" t="s">
        <v>181</v>
      </c>
      <c r="H78" s="41" t="s">
        <v>175</v>
      </c>
      <c r="I78" s="14" t="s">
        <v>170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5">
        <v>10000</v>
      </c>
      <c r="R78" s="13">
        <v>0</v>
      </c>
    </row>
    <row r="79" spans="5:18" ht="78" customHeight="1" thickBot="1" x14ac:dyDescent="0.3">
      <c r="E79" s="10">
        <f t="shared" si="1"/>
        <v>73</v>
      </c>
      <c r="F79" s="37" t="s">
        <v>154</v>
      </c>
      <c r="G79" s="33" t="s">
        <v>182</v>
      </c>
      <c r="H79" s="41" t="s">
        <v>175</v>
      </c>
      <c r="I79" s="14" t="s">
        <v>170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5">
        <v>23000</v>
      </c>
      <c r="R79" s="13">
        <v>0</v>
      </c>
    </row>
    <row r="80" spans="5:18" ht="78" customHeight="1" thickBot="1" x14ac:dyDescent="0.3">
      <c r="E80" s="10">
        <f t="shared" si="1"/>
        <v>74</v>
      </c>
      <c r="F80" s="37" t="s">
        <v>153</v>
      </c>
      <c r="G80" s="33" t="s">
        <v>182</v>
      </c>
      <c r="H80" s="41" t="s">
        <v>42</v>
      </c>
      <c r="I80" s="14" t="s">
        <v>170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5">
        <v>15000</v>
      </c>
      <c r="R80" s="13">
        <v>0</v>
      </c>
    </row>
    <row r="81" spans="5:18" ht="78" customHeight="1" thickBot="1" x14ac:dyDescent="0.3">
      <c r="E81" s="10">
        <f t="shared" si="1"/>
        <v>75</v>
      </c>
      <c r="F81" s="37" t="s">
        <v>152</v>
      </c>
      <c r="G81" s="33" t="s">
        <v>182</v>
      </c>
      <c r="H81" s="41" t="s">
        <v>44</v>
      </c>
      <c r="I81" s="14" t="s">
        <v>170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5">
        <v>15000</v>
      </c>
      <c r="R81" s="13">
        <v>0</v>
      </c>
    </row>
    <row r="82" spans="5:18" ht="78" customHeight="1" thickBot="1" x14ac:dyDescent="0.3">
      <c r="E82" s="10">
        <f t="shared" si="1"/>
        <v>76</v>
      </c>
      <c r="F82" s="37" t="s">
        <v>151</v>
      </c>
      <c r="G82" s="33" t="s">
        <v>181</v>
      </c>
      <c r="H82" s="41" t="s">
        <v>178</v>
      </c>
      <c r="I82" s="14" t="s">
        <v>170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5">
        <v>6900</v>
      </c>
      <c r="R82" s="13">
        <v>0</v>
      </c>
    </row>
    <row r="83" spans="5:18" ht="78" customHeight="1" thickBot="1" x14ac:dyDescent="0.3">
      <c r="E83" s="10">
        <f t="shared" si="1"/>
        <v>77</v>
      </c>
      <c r="F83" s="37" t="s">
        <v>150</v>
      </c>
      <c r="G83" s="33" t="s">
        <v>181</v>
      </c>
      <c r="H83" s="41" t="s">
        <v>44</v>
      </c>
      <c r="I83" s="14" t="s">
        <v>170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5">
        <v>12000</v>
      </c>
      <c r="R83" s="13">
        <v>0</v>
      </c>
    </row>
    <row r="84" spans="5:18" ht="78" customHeight="1" thickBot="1" x14ac:dyDescent="0.3">
      <c r="E84" s="10">
        <f t="shared" si="1"/>
        <v>78</v>
      </c>
      <c r="F84" s="37" t="s">
        <v>149</v>
      </c>
      <c r="G84" s="33" t="s">
        <v>182</v>
      </c>
      <c r="H84" s="41" t="s">
        <v>44</v>
      </c>
      <c r="I84" s="14" t="s">
        <v>170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5">
        <v>20000</v>
      </c>
      <c r="R84" s="13">
        <v>0</v>
      </c>
    </row>
    <row r="85" spans="5:18" ht="78" customHeight="1" thickBot="1" x14ac:dyDescent="0.3">
      <c r="E85" s="10">
        <f t="shared" si="1"/>
        <v>79</v>
      </c>
      <c r="F85" s="37" t="s">
        <v>148</v>
      </c>
      <c r="G85" s="33" t="s">
        <v>181</v>
      </c>
      <c r="H85" s="41" t="s">
        <v>175</v>
      </c>
      <c r="I85" s="14" t="s">
        <v>170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5">
        <v>10000</v>
      </c>
      <c r="R85" s="13">
        <v>0</v>
      </c>
    </row>
    <row r="86" spans="5:18" ht="78" customHeight="1" thickBot="1" x14ac:dyDescent="0.3">
      <c r="E86" s="10">
        <f t="shared" si="1"/>
        <v>80</v>
      </c>
      <c r="F86" s="37" t="s">
        <v>147</v>
      </c>
      <c r="G86" s="33" t="s">
        <v>182</v>
      </c>
      <c r="H86" s="41" t="s">
        <v>9</v>
      </c>
      <c r="I86" s="14" t="s">
        <v>170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5">
        <v>18000</v>
      </c>
      <c r="R86" s="13">
        <v>0</v>
      </c>
    </row>
    <row r="87" spans="5:18" ht="78" customHeight="1" thickBot="1" x14ac:dyDescent="0.3">
      <c r="E87" s="10">
        <f t="shared" si="1"/>
        <v>81</v>
      </c>
      <c r="F87" s="37" t="s">
        <v>146</v>
      </c>
      <c r="G87" s="33" t="s">
        <v>181</v>
      </c>
      <c r="H87" s="41" t="s">
        <v>9</v>
      </c>
      <c r="I87" s="14" t="s">
        <v>170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5">
        <v>18000</v>
      </c>
      <c r="R87" s="13">
        <v>0</v>
      </c>
    </row>
    <row r="88" spans="5:18" ht="78" customHeight="1" thickBot="1" x14ac:dyDescent="0.3">
      <c r="E88" s="10">
        <f t="shared" si="1"/>
        <v>82</v>
      </c>
      <c r="F88" s="37" t="s">
        <v>145</v>
      </c>
      <c r="G88" s="33" t="s">
        <v>181</v>
      </c>
      <c r="H88" s="41" t="s">
        <v>179</v>
      </c>
      <c r="I88" s="14" t="s">
        <v>170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5">
        <v>6000</v>
      </c>
      <c r="R88" s="13">
        <v>0</v>
      </c>
    </row>
    <row r="89" spans="5:18" ht="78" customHeight="1" thickBot="1" x14ac:dyDescent="0.3">
      <c r="E89" s="10">
        <f t="shared" si="1"/>
        <v>83</v>
      </c>
      <c r="F89" s="37" t="s">
        <v>144</v>
      </c>
      <c r="G89" s="33" t="s">
        <v>182</v>
      </c>
      <c r="H89" s="41" t="s">
        <v>42</v>
      </c>
      <c r="I89" s="14" t="s">
        <v>170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5">
        <v>17000</v>
      </c>
      <c r="R89" s="13">
        <v>0</v>
      </c>
    </row>
    <row r="90" spans="5:18" ht="78" customHeight="1" thickBot="1" x14ac:dyDescent="0.3">
      <c r="E90" s="10">
        <f t="shared" si="1"/>
        <v>84</v>
      </c>
      <c r="F90" s="37" t="s">
        <v>143</v>
      </c>
      <c r="G90" s="33" t="s">
        <v>181</v>
      </c>
      <c r="H90" s="41" t="s">
        <v>180</v>
      </c>
      <c r="I90" s="14" t="s">
        <v>170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5">
        <v>9000</v>
      </c>
      <c r="R90" s="13">
        <v>0</v>
      </c>
    </row>
    <row r="91" spans="5:18" ht="78" customHeight="1" thickBot="1" x14ac:dyDescent="0.3">
      <c r="E91" s="10">
        <f t="shared" si="1"/>
        <v>85</v>
      </c>
      <c r="F91" s="37" t="s">
        <v>142</v>
      </c>
      <c r="G91" s="33" t="s">
        <v>181</v>
      </c>
      <c r="H91" s="41" t="s">
        <v>177</v>
      </c>
      <c r="I91" s="14" t="s">
        <v>170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5">
        <v>10000</v>
      </c>
      <c r="R91" s="13">
        <v>0</v>
      </c>
    </row>
    <row r="92" spans="5:18" ht="78" customHeight="1" thickBot="1" x14ac:dyDescent="0.3">
      <c r="E92" s="10">
        <f t="shared" si="1"/>
        <v>86</v>
      </c>
      <c r="F92" s="37" t="s">
        <v>141</v>
      </c>
      <c r="G92" s="33" t="s">
        <v>181</v>
      </c>
      <c r="H92" s="41" t="s">
        <v>175</v>
      </c>
      <c r="I92" s="14" t="s">
        <v>170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5">
        <v>11000</v>
      </c>
      <c r="R92" s="13">
        <v>0</v>
      </c>
    </row>
    <row r="93" spans="5:18" ht="78" customHeight="1" thickBot="1" x14ac:dyDescent="0.3">
      <c r="E93" s="10">
        <f t="shared" si="1"/>
        <v>87</v>
      </c>
      <c r="F93" s="37" t="s">
        <v>140</v>
      </c>
      <c r="G93" s="33" t="s">
        <v>181</v>
      </c>
      <c r="H93" s="41" t="s">
        <v>42</v>
      </c>
      <c r="I93" s="14" t="s">
        <v>170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5">
        <v>8000</v>
      </c>
      <c r="R93" s="13">
        <v>0</v>
      </c>
    </row>
    <row r="94" spans="5:18" ht="78" customHeight="1" thickBot="1" x14ac:dyDescent="0.3">
      <c r="E94" s="10">
        <f t="shared" si="1"/>
        <v>88</v>
      </c>
      <c r="F94" s="37" t="s">
        <v>139</v>
      </c>
      <c r="G94" s="33" t="s">
        <v>182</v>
      </c>
      <c r="H94" s="41" t="s">
        <v>9</v>
      </c>
      <c r="I94" s="14" t="s">
        <v>170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5">
        <v>13000</v>
      </c>
      <c r="R94" s="13">
        <v>0</v>
      </c>
    </row>
    <row r="95" spans="5:18" ht="78" customHeight="1" thickBot="1" x14ac:dyDescent="0.3">
      <c r="E95" s="10">
        <f t="shared" si="1"/>
        <v>89</v>
      </c>
      <c r="F95" s="37" t="s">
        <v>138</v>
      </c>
      <c r="G95" s="33" t="s">
        <v>182</v>
      </c>
      <c r="H95" s="41" t="s">
        <v>9</v>
      </c>
      <c r="I95" s="14" t="s">
        <v>170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5">
        <v>20000</v>
      </c>
      <c r="R95" s="13">
        <v>0</v>
      </c>
    </row>
    <row r="96" spans="5:18" ht="78" customHeight="1" thickBot="1" x14ac:dyDescent="0.3">
      <c r="E96" s="10">
        <f t="shared" si="1"/>
        <v>90</v>
      </c>
      <c r="F96" s="37" t="s">
        <v>137</v>
      </c>
      <c r="G96" s="33" t="s">
        <v>182</v>
      </c>
      <c r="H96" s="41" t="s">
        <v>42</v>
      </c>
      <c r="I96" s="14" t="s">
        <v>170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5">
        <v>16000</v>
      </c>
      <c r="R96" s="13">
        <v>0</v>
      </c>
    </row>
    <row r="97" spans="5:18" ht="78" customHeight="1" thickBot="1" x14ac:dyDescent="0.3">
      <c r="E97" s="10">
        <f t="shared" si="1"/>
        <v>91</v>
      </c>
      <c r="F97" s="37" t="s">
        <v>136</v>
      </c>
      <c r="G97" s="33" t="s">
        <v>182</v>
      </c>
      <c r="H97" s="41" t="s">
        <v>175</v>
      </c>
      <c r="I97" s="14" t="s">
        <v>170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5">
        <v>18000</v>
      </c>
      <c r="R97" s="13">
        <v>0</v>
      </c>
    </row>
    <row r="98" spans="5:18" ht="78" customHeight="1" thickBot="1" x14ac:dyDescent="0.3">
      <c r="E98" s="10">
        <f t="shared" si="1"/>
        <v>92</v>
      </c>
      <c r="F98" s="37" t="s">
        <v>135</v>
      </c>
      <c r="G98" s="33" t="s">
        <v>181</v>
      </c>
      <c r="H98" s="41" t="s">
        <v>43</v>
      </c>
      <c r="I98" s="14" t="s">
        <v>170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5">
        <v>11000</v>
      </c>
      <c r="R98" s="13">
        <v>0</v>
      </c>
    </row>
    <row r="99" spans="5:18" ht="78" customHeight="1" thickBot="1" x14ac:dyDescent="0.3">
      <c r="E99" s="10">
        <f t="shared" si="1"/>
        <v>93</v>
      </c>
      <c r="F99" s="37" t="s">
        <v>134</v>
      </c>
      <c r="G99" s="33" t="s">
        <v>181</v>
      </c>
      <c r="H99" s="41" t="s">
        <v>178</v>
      </c>
      <c r="I99" s="14" t="s">
        <v>170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5">
        <v>9500</v>
      </c>
      <c r="R99" s="13">
        <v>0</v>
      </c>
    </row>
    <row r="100" spans="5:18" ht="78" customHeight="1" thickBot="1" x14ac:dyDescent="0.3">
      <c r="E100" s="10">
        <f t="shared" si="1"/>
        <v>94</v>
      </c>
      <c r="F100" s="37" t="s">
        <v>133</v>
      </c>
      <c r="G100" s="33" t="s">
        <v>181</v>
      </c>
      <c r="H100" s="41" t="s">
        <v>175</v>
      </c>
      <c r="I100" s="14" t="s">
        <v>170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5">
        <v>10000</v>
      </c>
      <c r="R100" s="13">
        <v>0</v>
      </c>
    </row>
    <row r="101" spans="5:18" ht="78" customHeight="1" thickBot="1" x14ac:dyDescent="0.3">
      <c r="E101" s="10">
        <f t="shared" si="1"/>
        <v>95</v>
      </c>
      <c r="F101" s="37" t="s">
        <v>132</v>
      </c>
      <c r="G101" s="33" t="s">
        <v>182</v>
      </c>
      <c r="H101" s="41" t="s">
        <v>42</v>
      </c>
      <c r="I101" s="14" t="s">
        <v>170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5">
        <v>20000</v>
      </c>
      <c r="R101" s="13">
        <v>0</v>
      </c>
    </row>
    <row r="102" spans="5:18" ht="78" customHeight="1" thickBot="1" x14ac:dyDescent="0.3">
      <c r="E102" s="10">
        <f t="shared" si="1"/>
        <v>96</v>
      </c>
      <c r="F102" s="37" t="s">
        <v>131</v>
      </c>
      <c r="G102" s="33" t="s">
        <v>182</v>
      </c>
      <c r="H102" s="41" t="s">
        <v>43</v>
      </c>
      <c r="I102" s="14" t="s">
        <v>170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5">
        <v>15000</v>
      </c>
      <c r="R102" s="13">
        <v>0</v>
      </c>
    </row>
    <row r="103" spans="5:18" ht="78" customHeight="1" thickBot="1" x14ac:dyDescent="0.3">
      <c r="E103" s="10">
        <f t="shared" si="1"/>
        <v>97</v>
      </c>
      <c r="F103" s="37" t="s">
        <v>130</v>
      </c>
      <c r="G103" s="33" t="s">
        <v>181</v>
      </c>
      <c r="H103" s="41" t="s">
        <v>42</v>
      </c>
      <c r="I103" s="14" t="s">
        <v>170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5">
        <v>9000</v>
      </c>
      <c r="R103" s="13">
        <v>0</v>
      </c>
    </row>
    <row r="104" spans="5:18" ht="78" customHeight="1" thickBot="1" x14ac:dyDescent="0.3">
      <c r="E104" s="10">
        <f t="shared" si="1"/>
        <v>98</v>
      </c>
      <c r="F104" s="37" t="s">
        <v>129</v>
      </c>
      <c r="G104" s="33" t="s">
        <v>182</v>
      </c>
      <c r="H104" s="41" t="s">
        <v>175</v>
      </c>
      <c r="I104" s="14" t="s">
        <v>170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5">
        <v>13000</v>
      </c>
      <c r="R104" s="13">
        <v>0</v>
      </c>
    </row>
    <row r="105" spans="5:18" ht="78" customHeight="1" thickBot="1" x14ac:dyDescent="0.3">
      <c r="E105" s="10">
        <f t="shared" si="1"/>
        <v>99</v>
      </c>
      <c r="F105" s="37" t="s">
        <v>128</v>
      </c>
      <c r="G105" s="33" t="s">
        <v>181</v>
      </c>
      <c r="H105" s="41" t="s">
        <v>42</v>
      </c>
      <c r="I105" s="14" t="s">
        <v>170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5">
        <v>15000</v>
      </c>
      <c r="R105" s="13">
        <v>0</v>
      </c>
    </row>
    <row r="106" spans="5:18" ht="78" customHeight="1" thickBot="1" x14ac:dyDescent="0.3">
      <c r="E106" s="10">
        <f t="shared" si="1"/>
        <v>100</v>
      </c>
      <c r="F106" s="37" t="s">
        <v>127</v>
      </c>
      <c r="G106" s="33" t="s">
        <v>182</v>
      </c>
      <c r="H106" s="41" t="s">
        <v>44</v>
      </c>
      <c r="I106" s="14" t="s">
        <v>170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5">
        <v>15000</v>
      </c>
      <c r="R106" s="13">
        <v>0</v>
      </c>
    </row>
    <row r="107" spans="5:18" ht="78" customHeight="1" thickBot="1" x14ac:dyDescent="0.3">
      <c r="E107" s="10">
        <f t="shared" si="1"/>
        <v>101</v>
      </c>
      <c r="F107" s="37" t="s">
        <v>126</v>
      </c>
      <c r="G107" s="33" t="s">
        <v>182</v>
      </c>
      <c r="H107" s="41" t="s">
        <v>42</v>
      </c>
      <c r="I107" s="14" t="s">
        <v>170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5">
        <v>19000</v>
      </c>
      <c r="R107" s="13">
        <v>0</v>
      </c>
    </row>
    <row r="108" spans="5:18" ht="78" customHeight="1" thickBot="1" x14ac:dyDescent="0.3">
      <c r="E108" s="10">
        <f t="shared" si="1"/>
        <v>102</v>
      </c>
      <c r="F108" s="45" t="s">
        <v>125</v>
      </c>
      <c r="G108" s="36" t="s">
        <v>181</v>
      </c>
      <c r="H108" s="41" t="s">
        <v>175</v>
      </c>
      <c r="I108" s="42" t="s">
        <v>170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4">
        <v>11000</v>
      </c>
      <c r="R108" s="13">
        <v>0</v>
      </c>
    </row>
    <row r="109" spans="5:18" s="2" customFormat="1" ht="78" customHeight="1" thickBot="1" x14ac:dyDescent="0.3">
      <c r="E109" s="10">
        <f t="shared" si="1"/>
        <v>103</v>
      </c>
      <c r="F109" s="45" t="s">
        <v>186</v>
      </c>
      <c r="G109" s="36" t="s">
        <v>182</v>
      </c>
      <c r="H109" s="41" t="s">
        <v>178</v>
      </c>
      <c r="I109" s="42" t="s">
        <v>170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4">
        <v>19000</v>
      </c>
      <c r="R109" s="13">
        <v>0</v>
      </c>
    </row>
    <row r="110" spans="5:18" s="2" customFormat="1" ht="78" customHeight="1" thickBot="1" x14ac:dyDescent="0.3">
      <c r="E110" s="10">
        <f t="shared" si="1"/>
        <v>104</v>
      </c>
      <c r="F110" s="45" t="s">
        <v>187</v>
      </c>
      <c r="G110" s="36" t="s">
        <v>182</v>
      </c>
      <c r="H110" s="41" t="s">
        <v>43</v>
      </c>
      <c r="I110" s="42" t="s">
        <v>170</v>
      </c>
      <c r="J110" s="43">
        <v>0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4">
        <v>17741.939999999999</v>
      </c>
      <c r="R110" s="13">
        <v>0</v>
      </c>
    </row>
    <row r="111" spans="5:18" s="2" customFormat="1" ht="78" customHeight="1" thickBot="1" x14ac:dyDescent="0.3">
      <c r="E111" s="10">
        <f t="shared" si="1"/>
        <v>105</v>
      </c>
      <c r="F111" s="45" t="s">
        <v>188</v>
      </c>
      <c r="G111" s="36" t="s">
        <v>182</v>
      </c>
      <c r="H111" s="41" t="s">
        <v>175</v>
      </c>
      <c r="I111" s="42" t="s">
        <v>170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44">
        <v>11612.9</v>
      </c>
      <c r="R111" s="13">
        <v>0</v>
      </c>
    </row>
    <row r="112" spans="5:18" s="2" customFormat="1" ht="78" customHeight="1" thickBot="1" x14ac:dyDescent="0.3">
      <c r="E112" s="10">
        <f t="shared" si="1"/>
        <v>106</v>
      </c>
      <c r="F112" s="45" t="s">
        <v>189</v>
      </c>
      <c r="G112" s="36" t="s">
        <v>181</v>
      </c>
      <c r="H112" s="41" t="s">
        <v>178</v>
      </c>
      <c r="I112" s="42" t="s">
        <v>170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4">
        <v>3870.97</v>
      </c>
      <c r="R112" s="13">
        <v>0</v>
      </c>
    </row>
    <row r="113" spans="4:18" ht="22.5" thickBot="1" x14ac:dyDescent="0.3">
      <c r="D113" s="17"/>
      <c r="E113" s="54" t="s">
        <v>52</v>
      </c>
      <c r="F113" s="55"/>
      <c r="G113" s="55"/>
      <c r="H113" s="55"/>
      <c r="I113" s="56"/>
      <c r="J113" s="57"/>
      <c r="K113" s="57"/>
      <c r="L113" s="57"/>
      <c r="M113" s="57"/>
      <c r="N113" s="57"/>
      <c r="O113" s="57"/>
      <c r="P113" s="57"/>
      <c r="Q113" s="57"/>
      <c r="R113" s="58"/>
    </row>
    <row r="114" spans="4:18" ht="22.5" thickBot="1" x14ac:dyDescent="0.3">
      <c r="D114" s="17"/>
      <c r="E114" s="54" t="s">
        <v>53</v>
      </c>
      <c r="F114" s="55"/>
      <c r="G114" s="55"/>
      <c r="H114" s="55"/>
      <c r="I114" s="56"/>
      <c r="J114" s="57"/>
      <c r="K114" s="57"/>
      <c r="L114" s="57"/>
      <c r="M114" s="57"/>
      <c r="N114" s="57"/>
      <c r="O114" s="57"/>
      <c r="P114" s="57"/>
      <c r="Q114" s="57"/>
      <c r="R114" s="58"/>
    </row>
    <row r="115" spans="4:18" x14ac:dyDescent="0.25">
      <c r="F115" s="59"/>
      <c r="G115" s="59"/>
      <c r="H115" s="59"/>
      <c r="I115" s="59"/>
      <c r="J115" s="60"/>
      <c r="K115" s="60"/>
      <c r="L115" s="60"/>
      <c r="M115" s="60"/>
      <c r="N115" s="60"/>
      <c r="O115" s="60"/>
      <c r="P115" s="60"/>
      <c r="Q115" s="34"/>
      <c r="R115" s="74"/>
    </row>
    <row r="116" spans="4:18" ht="33" x14ac:dyDescent="0.25">
      <c r="F116" s="52" t="s">
        <v>102</v>
      </c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3"/>
    </row>
    <row r="117" spans="4:18" x14ac:dyDescent="0.25"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</row>
    <row r="118" spans="4:18" x14ac:dyDescent="0.25"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</row>
    <row r="119" spans="4:18" x14ac:dyDescent="0.25"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4:18" x14ac:dyDescent="0.25"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</row>
    <row r="121" spans="4:18" x14ac:dyDescent="0.25"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4:18" x14ac:dyDescent="0.25"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</row>
    <row r="123" spans="4:18" x14ac:dyDescent="0.25"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</row>
    <row r="124" spans="4:18" x14ac:dyDescent="0.25"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4:18" x14ac:dyDescent="0.25"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</row>
    <row r="126" spans="4:18" x14ac:dyDescent="0.25"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</row>
    <row r="127" spans="4:18" x14ac:dyDescent="0.25"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4:18" x14ac:dyDescent="0.25"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</row>
    <row r="129" spans="6:18" x14ac:dyDescent="0.25"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6:18" x14ac:dyDescent="0.25"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</row>
    <row r="131" spans="6:18" x14ac:dyDescent="0.25"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</row>
    <row r="132" spans="6:18" x14ac:dyDescent="0.25"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6:18" x14ac:dyDescent="0.25"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</row>
    <row r="136" spans="6:18" x14ac:dyDescent="0.25">
      <c r="M136" s="5" t="s">
        <v>183</v>
      </c>
    </row>
  </sheetData>
  <protectedRanges>
    <protectedRange sqref="F84" name="Rango1_2_1_2"/>
    <protectedRange sqref="F65" name="Rango1_2_1_1_1"/>
    <protectedRange sqref="F66" name="Rango1_1_2_2_1_1"/>
    <protectedRange sqref="F68" name="Rango1_2_4_1"/>
  </protectedRanges>
  <autoFilter ref="F5:F65" xr:uid="{00000000-0009-0000-0000-000000000000}"/>
  <mergeCells count="20"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  <mergeCell ref="F3:R3"/>
    <mergeCell ref="F4:R4"/>
    <mergeCell ref="F5:F6"/>
    <mergeCell ref="Q5:Q6"/>
    <mergeCell ref="F116:R116"/>
    <mergeCell ref="E113:R113"/>
    <mergeCell ref="E114:R114"/>
    <mergeCell ref="F115:P115"/>
  </mergeCells>
  <printOptions horizontalCentered="1"/>
  <pageMargins left="0.70866141732283472" right="0.70866141732283472" top="0.74803149606299213" bottom="0.74803149606299213" header="0.31496062992125984" footer="0.31496062992125984"/>
  <pageSetup scale="23" fitToHeight="2" orientation="landscape" r:id="rId1"/>
  <rowBreaks count="3" manualBreakCount="3">
    <brk id="34" max="17" man="1"/>
    <brk id="58" max="17" man="1"/>
    <brk id="8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Hoja1!_Hlk212451951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2025-11-17T16:23:13Z</cp:lastPrinted>
  <dcterms:created xsi:type="dcterms:W3CDTF">2014-10-02T14:04:58Z</dcterms:created>
  <dcterms:modified xsi:type="dcterms:W3CDTF">2025-11-17T16:31:43Z</dcterms:modified>
</cp:coreProperties>
</file>